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6327"/>
  <workbookPr/>
  <mc:AlternateContent xmlns:mc="http://schemas.openxmlformats.org/markup-compatibility/2006">
    <mc:Choice Requires="x15">
      <x15ac:absPath xmlns:x15ac="http://schemas.microsoft.com/office/spreadsheetml/2010/11/ac" url="https://tdpip-my.sharepoint.com/personal/marilia_santos_corp_turismodeportugal_pt/Documents/Ambiente de Trabalho/acessibilidade/manual/"/>
    </mc:Choice>
  </mc:AlternateContent>
  <xr:revisionPtr revIDLastSave="201" documentId="13_ncr:1_{C6E79E55-5BE1-2942-A0EF-CCCD6019F855}" xr6:coauthVersionLast="47" xr6:coauthVersionMax="47" xr10:uidLastSave="{9D2440C4-CF4D-48A5-AABB-96A1F19A7149}"/>
  <workbookProtection workbookPassword="CF7A" lockStructure="1"/>
  <bookViews>
    <workbookView xWindow="-110" yWindow="-110" windowWidth="19420" windowHeight="1056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iterateDelta="1E-4"/>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H37" i="1" s="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9" i="1" l="1"/>
</calcChain>
</file>

<file path=xl/sharedStrings.xml><?xml version="1.0" encoding="utf-8"?>
<sst xmlns="http://schemas.openxmlformats.org/spreadsheetml/2006/main" count="262" uniqueCount="87">
  <si>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</si>
  <si>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</si>
  <si>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</si>
  <si>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</si>
  <si>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</si>
  <si>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</si>
  <si>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</si>
  <si>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</si>
  <si>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</si>
  <si>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</si>
  <si>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</si>
  <si>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</si>
  <si>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</si>
  <si>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</si>
  <si>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</si>
  <si>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</si>
  <si>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</si>
  <si>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</si>
  <si>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</si>
  <si>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</si>
  <si>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</si>
  <si>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</si>
  <si>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</si>
  <si>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</si>
  <si>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</si>
  <si>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</si>
  <si>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</si>
  <si>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</si>
  <si>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</si>
  <si>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</si>
  <si>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</si>
  <si>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</si>
  <si>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</si>
  <si>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</si>
  <si>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</si>
  <si>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</si>
  <si>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</si>
  <si>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</si>
  <si>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</si>
  <si>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</si>
  <si>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</si>
  <si>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</si>
  <si>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</si>
  <si>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</si>
  <si>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</si>
  <si>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</si>
  <si>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</si>
  <si>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</si>
  <si>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</si>
  <si>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</si>
  <si>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</si>
  <si>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</si>
  <si>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</si>
  <si>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</si>
  <si>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</si>
  <si>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</si>
  <si>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</si>
  <si>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</si>
  <si>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</si>
  <si>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</si>
  <si>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https://www.srij.turismodeportugal.pt/</t>
  </si>
  <si>
    <t>A primeira entrada do menu é o separador "sobre o SRIJ" que contém conteúdos que explicam o propósito do website. Também na zona de destaques está uma definição de quem é o SRIJ e da sua missão. URL: https://www.srij.turismodeportugal.pt</t>
  </si>
  <si>
    <t>Os termos mais complexos ou técnicos são explicados no próprio texto. De momento não existe um glossário mas o SRIJ planeia desenvolver um brevemente.</t>
  </si>
  <si>
    <t>No rodapé de todas as páginas consta a informação da entidade responsável pelos conteúdos produzidos e uma hiperligação para a página de contactos. Também o cabeçalho está presente em todas as páginas com o logotipo da entidade responsável e uma hiperligação para a página de contactos. URL: https://www.srij.turismodeportugal.pt</t>
  </si>
  <si>
    <t>Os menus cumprem os requisitos. URL: https://www.srij.turismodeportugal.pt</t>
  </si>
  <si>
    <t>Os textos no website utilizam subtítulos. Adicionalmente no início dos textos encontram-se links com hiperligações internas para os mesmos. URL: https://www.srij.turismodeportugal.pt/pt/casinos-e-bingos/enquadramento-legal-casinos</t>
  </si>
  <si>
    <t>O website foi desenvolvido para ser adaptável a formatos móveis. Foram efetuados testes em vários formatos. URL: https://www.srij.turismodeportugal.pt</t>
  </si>
  <si>
    <t>Não existem estes elementos no website.</t>
  </si>
  <si>
    <t>O website do SRIJ é um website informativo. Os botões estão maioritariamente na homepage e são links para as páginas de conteúdo, sendo que nenhum deles é mais importante que o outro.</t>
  </si>
  <si>
    <t>Os botões no website são claramente distinguíveis dos restantes conteúdos, tendo a forma tradicional dos botões que indica claramente onde o utilizador deve clicar. URL: https://www.srij.turismodeportugal.pt</t>
  </si>
  <si>
    <t>Turismo de Portugal, I.P.</t>
  </si>
  <si>
    <t>Website do Serviço de Regulação e Inspeção de Jogos (SRIJ)</t>
  </si>
  <si>
    <t>As páginas no website contêm a indicação da última atualização, cumprindo os demais critérios definidos. Recolha de evidências na página "Autoexclusão e Proibição". URL: https://www.srij.turismodeportugal.pt/pt/sos-jogadores/autoexclusao-e-proibicao</t>
  </si>
  <si>
    <t>O tamanho de letra dos parágrafos é de 16px (correspondente a 12 pontos). É sempre possível ao utilizador aumentar. Recolha de evidências na página "Autoexclusão e Proibição". URL: https://www.srij.turismodeportugal.pt/pt/sos-jogadores/autoexclusao-e-proibicao</t>
  </si>
  <si>
    <t>A informação secundária cumpre os requisitos. Evidências retiradas das páginas "Certificação" (https://www.srij.turismodeportugal.pt/pt/jogos-e-apostas-online/certificacao) e "Notícias" (https://www.srij.turismodeportugal.pt/pt/media/noticias)</t>
  </si>
  <si>
    <t>De todos os blocos de texto analisados no site, em média é cumprido o critério de menos de 199 caracteres de largura (sem espaços). Apesar de nem todos os blocos cumprirem o critério, o website foi desenhado a pensar no conforto dos utilizadores, tendo muitas quebras de parágrafo, utilizando muito subtítulos e imagens para não cansar o leitor. O website apresenta ainda um bom contraste entre texto e fundo e um tamanho de letra confortável. Recolha de evidências na página "O que é o jogo responsável". URL: https://www.srij.turismodeportugal.pt/pt/jogo-responsavel/como-jogar-de-forma-responsavel    /    https://www.srij.turismodeportugal.pt/pt/jogo-responsavel/o-que-e-o-jogo-responsavel</t>
  </si>
  <si>
    <t>O espaçamento entre linhas cumpre os requisitos. O tamanho de letra são 16px, o espaçamento entre linhas é de 26px. Recolha de evidências na página "O que é o jogo responsável". URL: https://www.srij.turismodeportugal.pt/pt/jogo-responsavel/o-que-e-o-jogo-responsavel</t>
  </si>
  <si>
    <t>A navegação principal está sempre visível e sempre no mesmo local, em todas as páginas e mesmo quando o utilizador faz scroll. Recolha de evidências na página principal e na página "regras da publicidade".URL: https://www.srij.turismodeportugal.pt    /    https://www.srij.turismodeportugal.pt/pt/licencas-e-concessoes/regras-da-publicidade</t>
  </si>
  <si>
    <t xml:space="preserve">#FFFFFF - cor do fundo </t>
  </si>
  <si>
    <t xml:space="preserve">#F0FDF8 - cor do fundo </t>
  </si>
  <si>
    <t>#F9F6F3 - cor do fundo</t>
  </si>
  <si>
    <t xml:space="preserve">#07223E - cor do link &lt;p&gt; </t>
  </si>
  <si>
    <t>Rácio: 16.06</t>
  </si>
  <si>
    <t>Rácio: 15.38</t>
  </si>
  <si>
    <t>Rácio: 14.92</t>
  </si>
  <si>
    <t xml:space="preserve">A cor #07223E é usada nos links. O fundo é um degradé daí que existam 3 cores de fundo. Os links apresentam-se sublinhados. Evidências retiradas da página "Enquadramento legal do jogo online", esta página serve de exemplo como página-tipo do website. URL: https://www.srij.turismodeportugal.pt/pt/jogos-e-apostas-online/enquadramento-legal-do-jogo-online. </t>
  </si>
  <si>
    <t>Os elementos interativos cumprem os requisitos. Recolha de evidências na página principal. URL: https://www.srij.turismodeportugal.pt/pt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</si>
</sst>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4">
    <fill>
      <patternFill patternType="none"/>
    </fill>
    <fill>
      <patternFill patternType="gray125"/>
    </fill>
    <fill>
      <patternFill patternType="solid">
        <fgColor rgb="FFFFFF00"/>
        <bgColor indexed="64"/>
      </patternFill>
    </fill>
    <fill>
      <patternFill patternType="solid">
        <fgColor rgb="FFFFFF00"/>
        <bgColor rgb="FF000000"/>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9" fillId="3" borderId="0" xfId="0" applyFont="1" applyFill="1" applyAlignment="1" applyProtection="1">
      <alignment vertical="top"/>
      <protection locked="0"/>
    </xf>
    <xf numFmtId="0" fontId="11" fillId="0" borderId="0" xfId="0" applyFont="1" applyProtection="1">
      <protection locked="0"/>
    </xf>
    <xf numFmtId="0" fontId="9" fillId="0" borderId="0" xfId="0" applyFont="1" applyAlignment="1" applyProtection="1">
      <alignment vertical="top"/>
      <protection locked="0"/>
    </xf>
    <xf numFmtId="0" fontId="9" fillId="3" borderId="0" xfId="0" applyFont="1" applyFill="1" applyAlignment="1" applyProtection="1">
      <alignment vertical="top" wrapText="1"/>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0" xfId="1" applyProtection="1">
      <protection locked="0"/>
    </xf>
    <xf numFmtId="0" fontId="9" fillId="3" borderId="0" xfId="0" applyFont="1" applyFill="1" applyAlignment="1" applyProtection="1">
      <alignment vertical="top" wrapText="1"/>
      <protection locked="0"/>
    </xf>
    <xf numFmtId="0" fontId="9" fillId="3" borderId="0" xfId="0" applyFont="1" applyFill="1" applyAlignment="1" applyProtection="1">
      <alignment horizontal="left" vertical="top" wrapText="1"/>
      <protection locked="0"/>
    </xf>
  </cellXfs>
  <cellStyles count="4">
    <cellStyle name="Hiperligação" xfId="1" builtinId="8"/>
    <cellStyle name="Hiperligação Visitada" xfId="2" builtinId="9" hidden="1"/>
    <cellStyle name="Hiperligação Visitada" xfId="3" builtinId="9" hidden="1"/>
    <cellStyle name="Normal" xfId="0" builtinId="0"/>
  </cellStyles>
  <dxfs count="12">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2" Type="http://schemas.openxmlformats.org/officeDocument/2006/relationships/image" Target="../media/image9.PNG"/><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3" Type="http://schemas.openxmlformats.org/officeDocument/2006/relationships/image" Target="../media/image13.png"/><Relationship Id="rId2" Type="http://schemas.openxmlformats.org/officeDocument/2006/relationships/image" Target="../media/image12.png"/><Relationship Id="rId1" Type="http://schemas.openxmlformats.org/officeDocument/2006/relationships/image" Target="../media/image11.png"/><Relationship Id="rId4" Type="http://schemas.openxmlformats.org/officeDocument/2006/relationships/image" Target="../media/image14.png"/></Relationships>
</file>

<file path=xl/drawings/_rels/drawing9.xml.rels><?xml version="1.0" encoding="UTF-8" standalone="yes"?>
<Relationships xmlns="http://schemas.openxmlformats.org/package/2006/relationships"><Relationship Id="rId3" Type="http://schemas.openxmlformats.org/officeDocument/2006/relationships/image" Target="../media/image17.PNG"/><Relationship Id="rId2" Type="http://schemas.openxmlformats.org/officeDocument/2006/relationships/image" Target="../media/image16.PNG"/><Relationship Id="rId1" Type="http://schemas.openxmlformats.org/officeDocument/2006/relationships/image" Target="../media/image15.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1.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_rels/drawing12.xml.rels><?xml version="1.0" encoding="UTF-8" standalone="yes"?>
<Relationships xmlns="http://schemas.openxmlformats.org/package/2006/relationships"><Relationship Id="rId3" Type="http://schemas.openxmlformats.org/officeDocument/2006/relationships/image" Target="../media/image23.PNG"/><Relationship Id="rId2" Type="http://schemas.openxmlformats.org/officeDocument/2006/relationships/image" Target="../media/image22.PNG"/><Relationship Id="rId1" Type="http://schemas.openxmlformats.org/officeDocument/2006/relationships/image" Target="../media/image21.PNG"/><Relationship Id="rId4" Type="http://schemas.openxmlformats.org/officeDocument/2006/relationships/image" Target="../media/image24.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6.PNG"/><Relationship Id="rId1" Type="http://schemas.openxmlformats.org/officeDocument/2006/relationships/image" Target="../media/image25.PNG"/></Relationships>
</file>

<file path=xl/drawings/_rels/drawing14.xml.rels><?xml version="1.0" encoding="UTF-8" standalone="yes"?>
<Relationships xmlns="http://schemas.openxmlformats.org/package/2006/relationships"><Relationship Id="rId2" Type="http://schemas.openxmlformats.org/officeDocument/2006/relationships/image" Target="../media/image28.PNG"/><Relationship Id="rId1" Type="http://schemas.openxmlformats.org/officeDocument/2006/relationships/image" Target="../media/image27.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4733948</xdr:colOff>
      <xdr:row>26</xdr:row>
      <xdr:rowOff>190500</xdr:rowOff>
    </xdr:to>
    <xdr:pic>
      <xdr:nvPicPr>
        <xdr:cNvPr id="4" name="Imagem 3">
          <a:extLst>
            <a:ext uri="{FF2B5EF4-FFF2-40B4-BE49-F238E27FC236}">
              <a16:creationId xmlns:a16="http://schemas.microsoft.com/office/drawing/2014/main" id="{6202A24C-1AC6-0765-069D-8B781F79E38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22960" y="1775460"/>
          <a:ext cx="8277248" cy="395478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825499</xdr:colOff>
      <xdr:row>7</xdr:row>
      <xdr:rowOff>0</xdr:rowOff>
    </xdr:from>
    <xdr:to>
      <xdr:col>8</xdr:col>
      <xdr:colOff>5113342</xdr:colOff>
      <xdr:row>29</xdr:row>
      <xdr:rowOff>146050</xdr:rowOff>
    </xdr:to>
    <xdr:pic>
      <xdr:nvPicPr>
        <xdr:cNvPr id="3" name="Imagem 2">
          <a:extLst>
            <a:ext uri="{FF2B5EF4-FFF2-40B4-BE49-F238E27FC236}">
              <a16:creationId xmlns:a16="http://schemas.microsoft.com/office/drawing/2014/main" id="{C46328ED-0DF7-5FAD-E27C-400547D1B8E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25499" y="1968500"/>
          <a:ext cx="8656643" cy="44767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4872094</xdr:colOff>
      <xdr:row>27</xdr:row>
      <xdr:rowOff>53340</xdr:rowOff>
    </xdr:to>
    <xdr:pic>
      <xdr:nvPicPr>
        <xdr:cNvPr id="4" name="Imagem 3">
          <a:extLst>
            <a:ext uri="{FF2B5EF4-FFF2-40B4-BE49-F238E27FC236}">
              <a16:creationId xmlns:a16="http://schemas.microsoft.com/office/drawing/2014/main" id="{5326DBAD-20C8-7157-3BC6-B79144569D4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22960" y="1767840"/>
          <a:ext cx="8415394" cy="4015740"/>
        </a:xfrm>
        <a:prstGeom prst="rect">
          <a:avLst/>
        </a:prstGeom>
      </xdr:spPr>
    </xdr:pic>
    <xdr:clientData/>
  </xdr:twoCellAnchor>
  <xdr:twoCellAnchor editAs="oneCell">
    <xdr:from>
      <xdr:col>0</xdr:col>
      <xdr:colOff>822959</xdr:colOff>
      <xdr:row>28</xdr:row>
      <xdr:rowOff>0</xdr:rowOff>
    </xdr:from>
    <xdr:to>
      <xdr:col>8</xdr:col>
      <xdr:colOff>4884508</xdr:colOff>
      <xdr:row>48</xdr:row>
      <xdr:rowOff>68580</xdr:rowOff>
    </xdr:to>
    <xdr:pic>
      <xdr:nvPicPr>
        <xdr:cNvPr id="6" name="Imagem 5">
          <a:extLst>
            <a:ext uri="{FF2B5EF4-FFF2-40B4-BE49-F238E27FC236}">
              <a16:creationId xmlns:a16="http://schemas.microsoft.com/office/drawing/2014/main" id="{2A4D0AE0-19B0-75A9-CD31-457150852D42}"/>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22959" y="5928360"/>
          <a:ext cx="8427809" cy="403098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814915</xdr:colOff>
      <xdr:row>7</xdr:row>
      <xdr:rowOff>0</xdr:rowOff>
    </xdr:from>
    <xdr:to>
      <xdr:col>8</xdr:col>
      <xdr:colOff>4695594</xdr:colOff>
      <xdr:row>27</xdr:row>
      <xdr:rowOff>7620</xdr:rowOff>
    </xdr:to>
    <xdr:pic>
      <xdr:nvPicPr>
        <xdr:cNvPr id="4" name="Imagem 3">
          <a:extLst>
            <a:ext uri="{FF2B5EF4-FFF2-40B4-BE49-F238E27FC236}">
              <a16:creationId xmlns:a16="http://schemas.microsoft.com/office/drawing/2014/main" id="{0B3468CD-3118-E4BB-C35A-69EB5CE33DE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14915" y="1957917"/>
          <a:ext cx="8251596" cy="392345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863600</xdr:colOff>
      <xdr:row>27</xdr:row>
      <xdr:rowOff>67700</xdr:rowOff>
    </xdr:to>
    <xdr:pic>
      <xdr:nvPicPr>
        <xdr:cNvPr id="3" name="Imagem 2">
          <a:extLst>
            <a:ext uri="{FF2B5EF4-FFF2-40B4-BE49-F238E27FC236}">
              <a16:creationId xmlns:a16="http://schemas.microsoft.com/office/drawing/2014/main" id="{9CE159E4-DB83-34EA-9D61-8B8207B7A37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25500" y="1968500"/>
          <a:ext cx="7772400" cy="4004700"/>
        </a:xfrm>
        <a:prstGeom prst="rect">
          <a:avLst/>
        </a:prstGeom>
      </xdr:spPr>
    </xdr:pic>
    <xdr:clientData/>
  </xdr:twoCellAnchor>
  <xdr:twoCellAnchor editAs="oneCell">
    <xdr:from>
      <xdr:col>1</xdr:col>
      <xdr:colOff>0</xdr:colOff>
      <xdr:row>28</xdr:row>
      <xdr:rowOff>0</xdr:rowOff>
    </xdr:from>
    <xdr:to>
      <xdr:col>8</xdr:col>
      <xdr:colOff>863600</xdr:colOff>
      <xdr:row>48</xdr:row>
      <xdr:rowOff>54232</xdr:rowOff>
    </xdr:to>
    <xdr:pic>
      <xdr:nvPicPr>
        <xdr:cNvPr id="5" name="Imagem 4">
          <a:extLst>
            <a:ext uri="{FF2B5EF4-FFF2-40B4-BE49-F238E27FC236}">
              <a16:creationId xmlns:a16="http://schemas.microsoft.com/office/drawing/2014/main" id="{95C7FBA5-87AA-22E2-D954-BA071B27BD6A}"/>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25500" y="6102350"/>
          <a:ext cx="7772400" cy="3991232"/>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822959</xdr:colOff>
      <xdr:row>7</xdr:row>
      <xdr:rowOff>0</xdr:rowOff>
    </xdr:from>
    <xdr:to>
      <xdr:col>8</xdr:col>
      <xdr:colOff>4737814</xdr:colOff>
      <xdr:row>26</xdr:row>
      <xdr:rowOff>190500</xdr:rowOff>
    </xdr:to>
    <xdr:pic>
      <xdr:nvPicPr>
        <xdr:cNvPr id="4" name="Imagem 3">
          <a:extLst>
            <a:ext uri="{FF2B5EF4-FFF2-40B4-BE49-F238E27FC236}">
              <a16:creationId xmlns:a16="http://schemas.microsoft.com/office/drawing/2014/main" id="{E4E88621-F7AA-276E-2E0C-9FA5812DC7C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22959" y="1973580"/>
          <a:ext cx="8281115" cy="3954780"/>
        </a:xfrm>
        <a:prstGeom prst="rect">
          <a:avLst/>
        </a:prstGeom>
      </xdr:spPr>
    </xdr:pic>
    <xdr:clientData/>
  </xdr:twoCellAnchor>
  <xdr:twoCellAnchor editAs="oneCell">
    <xdr:from>
      <xdr:col>0</xdr:col>
      <xdr:colOff>822959</xdr:colOff>
      <xdr:row>28</xdr:row>
      <xdr:rowOff>0</xdr:rowOff>
    </xdr:from>
    <xdr:to>
      <xdr:col>8</xdr:col>
      <xdr:colOff>4760632</xdr:colOff>
      <xdr:row>48</xdr:row>
      <xdr:rowOff>7620</xdr:rowOff>
    </xdr:to>
    <xdr:pic>
      <xdr:nvPicPr>
        <xdr:cNvPr id="6" name="Imagem 5">
          <a:extLst>
            <a:ext uri="{FF2B5EF4-FFF2-40B4-BE49-F238E27FC236}">
              <a16:creationId xmlns:a16="http://schemas.microsoft.com/office/drawing/2014/main" id="{6E5BFC44-1133-2695-B45F-409EBB1FB69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22959" y="6134100"/>
          <a:ext cx="8303933" cy="397002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4789984</xdr:colOff>
      <xdr:row>27</xdr:row>
      <xdr:rowOff>27940</xdr:rowOff>
    </xdr:to>
    <xdr:pic>
      <xdr:nvPicPr>
        <xdr:cNvPr id="4" name="Imagem 3">
          <a:extLst>
            <a:ext uri="{FF2B5EF4-FFF2-40B4-BE49-F238E27FC236}">
              <a16:creationId xmlns:a16="http://schemas.microsoft.com/office/drawing/2014/main" id="{75246F94-37B5-2E65-ECB0-2F50A246C6F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22960" y="1767840"/>
          <a:ext cx="8334554" cy="399288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8890</xdr:colOff>
      <xdr:row>7</xdr:row>
      <xdr:rowOff>15240</xdr:rowOff>
    </xdr:from>
    <xdr:to>
      <xdr:col>8</xdr:col>
      <xdr:colOff>4787276</xdr:colOff>
      <xdr:row>27</xdr:row>
      <xdr:rowOff>0</xdr:rowOff>
    </xdr:to>
    <xdr:pic>
      <xdr:nvPicPr>
        <xdr:cNvPr id="4" name="Imagem 3">
          <a:extLst>
            <a:ext uri="{FF2B5EF4-FFF2-40B4-BE49-F238E27FC236}">
              <a16:creationId xmlns:a16="http://schemas.microsoft.com/office/drawing/2014/main" id="{B535B8FB-050F-3E65-B2AF-04116476765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31850" y="1988820"/>
          <a:ext cx="8322956" cy="3947160"/>
        </a:xfrm>
        <a:prstGeom prst="rect">
          <a:avLst/>
        </a:prstGeom>
      </xdr:spPr>
    </xdr:pic>
    <xdr:clientData/>
  </xdr:twoCellAnchor>
  <xdr:twoCellAnchor editAs="oneCell">
    <xdr:from>
      <xdr:col>1</xdr:col>
      <xdr:colOff>16650</xdr:colOff>
      <xdr:row>49</xdr:row>
      <xdr:rowOff>5220</xdr:rowOff>
    </xdr:from>
    <xdr:to>
      <xdr:col>8</xdr:col>
      <xdr:colOff>4792956</xdr:colOff>
      <xdr:row>68</xdr:row>
      <xdr:rowOff>195580</xdr:rowOff>
    </xdr:to>
    <xdr:pic>
      <xdr:nvPicPr>
        <xdr:cNvPr id="6" name="Imagem 5">
          <a:extLst>
            <a:ext uri="{FF2B5EF4-FFF2-40B4-BE49-F238E27FC236}">
              <a16:creationId xmlns:a16="http://schemas.microsoft.com/office/drawing/2014/main" id="{7960AFCC-695C-3BFD-9553-4104D05EC3A8}"/>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39610" y="10299840"/>
          <a:ext cx="8319606" cy="3954640"/>
        </a:xfrm>
        <a:prstGeom prst="rect">
          <a:avLst/>
        </a:prstGeom>
      </xdr:spPr>
    </xdr:pic>
    <xdr:clientData/>
  </xdr:twoCellAnchor>
  <xdr:twoCellAnchor editAs="oneCell">
    <xdr:from>
      <xdr:col>0</xdr:col>
      <xdr:colOff>818159</xdr:colOff>
      <xdr:row>69</xdr:row>
      <xdr:rowOff>188240</xdr:rowOff>
    </xdr:from>
    <xdr:to>
      <xdr:col>8</xdr:col>
      <xdr:colOff>4809330</xdr:colOff>
      <xdr:row>90</xdr:row>
      <xdr:rowOff>35560</xdr:rowOff>
    </xdr:to>
    <xdr:pic>
      <xdr:nvPicPr>
        <xdr:cNvPr id="8" name="Imagem 7">
          <a:extLst>
            <a:ext uri="{FF2B5EF4-FFF2-40B4-BE49-F238E27FC236}">
              <a16:creationId xmlns:a16="http://schemas.microsoft.com/office/drawing/2014/main" id="{16ADEF22-79E4-DA5B-5E31-2B23A7D6229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818159" y="14445260"/>
          <a:ext cx="8357431" cy="4007840"/>
        </a:xfrm>
        <a:prstGeom prst="rect">
          <a:avLst/>
        </a:prstGeom>
      </xdr:spPr>
    </xdr:pic>
    <xdr:clientData/>
  </xdr:twoCellAnchor>
  <xdr:twoCellAnchor editAs="oneCell">
    <xdr:from>
      <xdr:col>1</xdr:col>
      <xdr:colOff>20319</xdr:colOff>
      <xdr:row>27</xdr:row>
      <xdr:rowOff>189230</xdr:rowOff>
    </xdr:from>
    <xdr:to>
      <xdr:col>8</xdr:col>
      <xdr:colOff>4785582</xdr:colOff>
      <xdr:row>47</xdr:row>
      <xdr:rowOff>190500</xdr:rowOff>
    </xdr:to>
    <xdr:pic>
      <xdr:nvPicPr>
        <xdr:cNvPr id="10" name="Imagem 9">
          <a:extLst>
            <a:ext uri="{FF2B5EF4-FFF2-40B4-BE49-F238E27FC236}">
              <a16:creationId xmlns:a16="http://schemas.microsoft.com/office/drawing/2014/main" id="{80DE8ACB-024C-4D6C-DB5C-DEC33F43453A}"/>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843279" y="6125210"/>
          <a:ext cx="8308563" cy="396367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4797874</xdr:colOff>
      <xdr:row>27</xdr:row>
      <xdr:rowOff>17780</xdr:rowOff>
    </xdr:to>
    <xdr:pic>
      <xdr:nvPicPr>
        <xdr:cNvPr id="4" name="Imagem 3">
          <a:extLst>
            <a:ext uri="{FF2B5EF4-FFF2-40B4-BE49-F238E27FC236}">
              <a16:creationId xmlns:a16="http://schemas.microsoft.com/office/drawing/2014/main" id="{4B37D6DE-F5EB-30BB-5A78-F8AD4380862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22960" y="1767840"/>
          <a:ext cx="8341174" cy="3977640"/>
        </a:xfrm>
        <a:prstGeom prst="rect">
          <a:avLst/>
        </a:prstGeom>
      </xdr:spPr>
    </xdr:pic>
    <xdr:clientData/>
  </xdr:twoCellAnchor>
  <xdr:twoCellAnchor editAs="oneCell">
    <xdr:from>
      <xdr:col>1</xdr:col>
      <xdr:colOff>0</xdr:colOff>
      <xdr:row>28</xdr:row>
      <xdr:rowOff>0</xdr:rowOff>
    </xdr:from>
    <xdr:to>
      <xdr:col>8</xdr:col>
      <xdr:colOff>4785360</xdr:colOff>
      <xdr:row>48</xdr:row>
      <xdr:rowOff>19298</xdr:rowOff>
    </xdr:to>
    <xdr:pic>
      <xdr:nvPicPr>
        <xdr:cNvPr id="6" name="Imagem 5">
          <a:extLst>
            <a:ext uri="{FF2B5EF4-FFF2-40B4-BE49-F238E27FC236}">
              <a16:creationId xmlns:a16="http://schemas.microsoft.com/office/drawing/2014/main" id="{DD9D3F49-EF50-CB98-8F76-769F52A558BB}"/>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22960" y="5928360"/>
          <a:ext cx="8328660" cy="3981698"/>
        </a:xfrm>
        <a:prstGeom prst="rect">
          <a:avLst/>
        </a:prstGeom>
      </xdr:spPr>
    </xdr:pic>
    <xdr:clientData/>
  </xdr:twoCellAnchor>
  <xdr:twoCellAnchor editAs="oneCell">
    <xdr:from>
      <xdr:col>0</xdr:col>
      <xdr:colOff>822959</xdr:colOff>
      <xdr:row>49</xdr:row>
      <xdr:rowOff>0</xdr:rowOff>
    </xdr:from>
    <xdr:to>
      <xdr:col>8</xdr:col>
      <xdr:colOff>4775284</xdr:colOff>
      <xdr:row>69</xdr:row>
      <xdr:rowOff>30480</xdr:rowOff>
    </xdr:to>
    <xdr:pic>
      <xdr:nvPicPr>
        <xdr:cNvPr id="8" name="Imagem 7">
          <a:extLst>
            <a:ext uri="{FF2B5EF4-FFF2-40B4-BE49-F238E27FC236}">
              <a16:creationId xmlns:a16="http://schemas.microsoft.com/office/drawing/2014/main" id="{ED1A5589-B63F-DD0C-DFBE-517CAF9A27BE}"/>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822959" y="10088880"/>
          <a:ext cx="8318585" cy="399288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4229100</xdr:colOff>
      <xdr:row>15</xdr:row>
      <xdr:rowOff>35762</xdr:rowOff>
    </xdr:to>
    <xdr:pic>
      <xdr:nvPicPr>
        <xdr:cNvPr id="3" name="Imagem 2">
          <a:extLst>
            <a:ext uri="{FF2B5EF4-FFF2-40B4-BE49-F238E27FC236}">
              <a16:creationId xmlns:a16="http://schemas.microsoft.com/office/drawing/2014/main" id="{F6F58FE9-0975-32FA-330F-E06A96DB7E9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25500" y="1968500"/>
          <a:ext cx="7772400" cy="3972762"/>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822959</xdr:colOff>
      <xdr:row>7</xdr:row>
      <xdr:rowOff>0</xdr:rowOff>
    </xdr:from>
    <xdr:to>
      <xdr:col>8</xdr:col>
      <xdr:colOff>4732044</xdr:colOff>
      <xdr:row>27</xdr:row>
      <xdr:rowOff>0</xdr:rowOff>
    </xdr:to>
    <xdr:pic>
      <xdr:nvPicPr>
        <xdr:cNvPr id="4" name="Imagem 3">
          <a:extLst>
            <a:ext uri="{FF2B5EF4-FFF2-40B4-BE49-F238E27FC236}">
              <a16:creationId xmlns:a16="http://schemas.microsoft.com/office/drawing/2014/main" id="{0D6C4076-D68D-9094-A8AB-068B3A9D28B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22959" y="1767840"/>
          <a:ext cx="8277885" cy="3962400"/>
        </a:xfrm>
        <a:prstGeom prst="rect">
          <a:avLst/>
        </a:prstGeom>
      </xdr:spPr>
    </xdr:pic>
    <xdr:clientData/>
  </xdr:twoCellAnchor>
  <xdr:twoCellAnchor editAs="oneCell">
    <xdr:from>
      <xdr:col>1</xdr:col>
      <xdr:colOff>0</xdr:colOff>
      <xdr:row>28</xdr:row>
      <xdr:rowOff>0</xdr:rowOff>
    </xdr:from>
    <xdr:to>
      <xdr:col>8</xdr:col>
      <xdr:colOff>4721636</xdr:colOff>
      <xdr:row>47</xdr:row>
      <xdr:rowOff>190500</xdr:rowOff>
    </xdr:to>
    <xdr:pic>
      <xdr:nvPicPr>
        <xdr:cNvPr id="6" name="Imagem 5">
          <a:extLst>
            <a:ext uri="{FF2B5EF4-FFF2-40B4-BE49-F238E27FC236}">
              <a16:creationId xmlns:a16="http://schemas.microsoft.com/office/drawing/2014/main" id="{38B04898-C34A-A5A6-A4CE-2FD711926F59}"/>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22960" y="5928360"/>
          <a:ext cx="8264936" cy="395478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6</xdr:col>
      <xdr:colOff>670903</xdr:colOff>
      <xdr:row>35</xdr:row>
      <xdr:rowOff>0</xdr:rowOff>
    </xdr:to>
    <xdr:pic>
      <xdr:nvPicPr>
        <xdr:cNvPr id="4" name="Imagem 3">
          <a:extLst>
            <a:ext uri="{FF2B5EF4-FFF2-40B4-BE49-F238E27FC236}">
              <a16:creationId xmlns:a16="http://schemas.microsoft.com/office/drawing/2014/main" id="{138600DE-700B-72EC-5D91-24683A84A1D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22960" y="1767840"/>
          <a:ext cx="2567013" cy="5547360"/>
        </a:xfrm>
        <a:prstGeom prst="rect">
          <a:avLst/>
        </a:prstGeom>
      </xdr:spPr>
    </xdr:pic>
    <xdr:clientData/>
  </xdr:twoCellAnchor>
  <xdr:twoCellAnchor editAs="oneCell">
    <xdr:from>
      <xdr:col>7</xdr:col>
      <xdr:colOff>27941</xdr:colOff>
      <xdr:row>7</xdr:row>
      <xdr:rowOff>0</xdr:rowOff>
    </xdr:from>
    <xdr:to>
      <xdr:col>8</xdr:col>
      <xdr:colOff>8891</xdr:colOff>
      <xdr:row>35</xdr:row>
      <xdr:rowOff>21545</xdr:rowOff>
    </xdr:to>
    <xdr:pic>
      <xdr:nvPicPr>
        <xdr:cNvPr id="6" name="Imagem 5">
          <a:extLst>
            <a:ext uri="{FF2B5EF4-FFF2-40B4-BE49-F238E27FC236}">
              <a16:creationId xmlns:a16="http://schemas.microsoft.com/office/drawing/2014/main" id="{59964072-C336-1B85-C290-ED324AF236C5}"/>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571241" y="1767840"/>
          <a:ext cx="4156710" cy="5568905"/>
        </a:xfrm>
        <a:prstGeom prst="rect">
          <a:avLst/>
        </a:prstGeom>
      </xdr:spPr>
    </xdr:pic>
    <xdr:clientData/>
  </xdr:twoCellAnchor>
  <xdr:twoCellAnchor editAs="oneCell">
    <xdr:from>
      <xdr:col>1</xdr:col>
      <xdr:colOff>0</xdr:colOff>
      <xdr:row>36</xdr:row>
      <xdr:rowOff>1</xdr:rowOff>
    </xdr:from>
    <xdr:to>
      <xdr:col>6</xdr:col>
      <xdr:colOff>679938</xdr:colOff>
      <xdr:row>65</xdr:row>
      <xdr:rowOff>1</xdr:rowOff>
    </xdr:to>
    <xdr:pic>
      <xdr:nvPicPr>
        <xdr:cNvPr id="8" name="Imagem 7">
          <a:extLst>
            <a:ext uri="{FF2B5EF4-FFF2-40B4-BE49-F238E27FC236}">
              <a16:creationId xmlns:a16="http://schemas.microsoft.com/office/drawing/2014/main" id="{061F1C64-F55A-2C27-61ED-7FEC67C711DE}"/>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822960" y="7513321"/>
          <a:ext cx="2577318" cy="5745480"/>
        </a:xfrm>
        <a:prstGeom prst="rect">
          <a:avLst/>
        </a:prstGeom>
      </xdr:spPr>
    </xdr:pic>
    <xdr:clientData/>
  </xdr:twoCellAnchor>
  <xdr:twoCellAnchor editAs="oneCell">
    <xdr:from>
      <xdr:col>7</xdr:col>
      <xdr:colOff>0</xdr:colOff>
      <xdr:row>36</xdr:row>
      <xdr:rowOff>7620</xdr:rowOff>
    </xdr:from>
    <xdr:to>
      <xdr:col>12</xdr:col>
      <xdr:colOff>627380</xdr:colOff>
      <xdr:row>60</xdr:row>
      <xdr:rowOff>121433</xdr:rowOff>
    </xdr:to>
    <xdr:pic>
      <xdr:nvPicPr>
        <xdr:cNvPr id="10" name="Imagem 9">
          <a:extLst>
            <a:ext uri="{FF2B5EF4-FFF2-40B4-BE49-F238E27FC236}">
              <a16:creationId xmlns:a16="http://schemas.microsoft.com/office/drawing/2014/main" id="{243FCBD3-7BD0-E4B2-7E2D-6A29F9DCB2FE}"/>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3543300" y="7520940"/>
          <a:ext cx="7774940" cy="4868693"/>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4229100</xdr:colOff>
      <xdr:row>27</xdr:row>
      <xdr:rowOff>46355</xdr:rowOff>
    </xdr:to>
    <xdr:pic>
      <xdr:nvPicPr>
        <xdr:cNvPr id="3" name="Imagem 2">
          <a:extLst>
            <a:ext uri="{FF2B5EF4-FFF2-40B4-BE49-F238E27FC236}">
              <a16:creationId xmlns:a16="http://schemas.microsoft.com/office/drawing/2014/main" id="{30E3C9F9-3529-01A9-1A15-7B273BA54D1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25500" y="1765300"/>
          <a:ext cx="7772400" cy="3983355"/>
        </a:xfrm>
        <a:prstGeom prst="rect">
          <a:avLst/>
        </a:prstGeom>
      </xdr:spPr>
    </xdr:pic>
    <xdr:clientData/>
  </xdr:twoCellAnchor>
  <xdr:twoCellAnchor editAs="oneCell">
    <xdr:from>
      <xdr:col>1</xdr:col>
      <xdr:colOff>0</xdr:colOff>
      <xdr:row>28</xdr:row>
      <xdr:rowOff>0</xdr:rowOff>
    </xdr:from>
    <xdr:to>
      <xdr:col>8</xdr:col>
      <xdr:colOff>4229100</xdr:colOff>
      <xdr:row>48</xdr:row>
      <xdr:rowOff>49469</xdr:rowOff>
    </xdr:to>
    <xdr:pic>
      <xdr:nvPicPr>
        <xdr:cNvPr id="5" name="Imagem 4">
          <a:extLst>
            <a:ext uri="{FF2B5EF4-FFF2-40B4-BE49-F238E27FC236}">
              <a16:creationId xmlns:a16="http://schemas.microsoft.com/office/drawing/2014/main" id="{F1BF6B14-6B0C-9705-F086-7A8B8982EFE4}"/>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25500" y="5899150"/>
          <a:ext cx="7772400" cy="3986469"/>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822959</xdr:colOff>
      <xdr:row>7</xdr:row>
      <xdr:rowOff>0</xdr:rowOff>
    </xdr:from>
    <xdr:to>
      <xdr:col>8</xdr:col>
      <xdr:colOff>17934</xdr:colOff>
      <xdr:row>27</xdr:row>
      <xdr:rowOff>190500</xdr:rowOff>
    </xdr:to>
    <xdr:pic>
      <xdr:nvPicPr>
        <xdr:cNvPr id="4" name="Imagem 3">
          <a:extLst>
            <a:ext uri="{FF2B5EF4-FFF2-40B4-BE49-F238E27FC236}">
              <a16:creationId xmlns:a16="http://schemas.microsoft.com/office/drawing/2014/main" id="{00ED78A4-3F02-FD8C-C373-DE50D074F97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22959" y="1767840"/>
          <a:ext cx="8712355" cy="4152900"/>
        </a:xfrm>
        <a:prstGeom prst="rect">
          <a:avLst/>
        </a:prstGeom>
      </xdr:spPr>
    </xdr:pic>
    <xdr:clientData/>
  </xdr:twoCellAnchor>
  <xdr:twoCellAnchor editAs="oneCell">
    <xdr:from>
      <xdr:col>0</xdr:col>
      <xdr:colOff>816749</xdr:colOff>
      <xdr:row>29</xdr:row>
      <xdr:rowOff>20460</xdr:rowOff>
    </xdr:from>
    <xdr:to>
      <xdr:col>8</xdr:col>
      <xdr:colOff>12124</xdr:colOff>
      <xdr:row>50</xdr:row>
      <xdr:rowOff>15240</xdr:rowOff>
    </xdr:to>
    <xdr:pic>
      <xdr:nvPicPr>
        <xdr:cNvPr id="6" name="Imagem 5">
          <a:extLst>
            <a:ext uri="{FF2B5EF4-FFF2-40B4-BE49-F238E27FC236}">
              <a16:creationId xmlns:a16="http://schemas.microsoft.com/office/drawing/2014/main" id="{E823BC30-F09D-EDB5-873D-4F463ECB17A8}"/>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16749" y="6146940"/>
          <a:ext cx="8712755" cy="41553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150" zoomScaleNormal="150" workbookViewId="0">
      <selection activeCell="G8" sqref="G8"/>
    </sheetView>
  </sheetViews>
  <sheetFormatPr defaultColWidth="10.6640625" defaultRowHeight="15.5" x14ac:dyDescent="0.35"/>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3.5" x14ac:dyDescent="0.75">
      <c r="B1" s="2" t="s">
        <v>0</v>
      </c>
      <c r="I1" s="17" t="s">
        <v>56</v>
      </c>
    </row>
    <row r="2" spans="2:15" x14ac:dyDescent="0.35">
      <c r="B2" t="s">
        <v>27</v>
      </c>
      <c r="I2" s="31" t="s">
        <v>58</v>
      </c>
      <c r="J2" s="31"/>
      <c r="K2" s="31"/>
      <c r="L2" s="31"/>
      <c r="M2" s="31"/>
    </row>
    <row r="3" spans="2:15" x14ac:dyDescent="0.35">
      <c r="I3" s="31"/>
      <c r="J3" s="31"/>
      <c r="K3" s="31"/>
      <c r="L3" s="31"/>
      <c r="M3" s="31"/>
    </row>
    <row r="5" spans="2:15" s="10" customFormat="1" ht="22" customHeight="1" x14ac:dyDescent="0.35">
      <c r="B5" s="15"/>
      <c r="C5" s="29" t="s">
        <v>51</v>
      </c>
      <c r="D5" s="29"/>
      <c r="E5" s="29"/>
      <c r="F5" s="29"/>
      <c r="G5" s="30" t="s">
        <v>71</v>
      </c>
      <c r="H5" s="30"/>
      <c r="I5" s="30"/>
      <c r="J5" s="30"/>
      <c r="K5" s="30"/>
      <c r="L5" s="30"/>
      <c r="M5" s="30"/>
      <c r="N5" s="30"/>
      <c r="O5" s="30"/>
    </row>
    <row r="6" spans="2:15" s="10" customFormat="1" ht="22" customHeight="1" x14ac:dyDescent="0.35">
      <c r="B6" s="15"/>
      <c r="C6" s="29" t="s">
        <v>52</v>
      </c>
      <c r="D6" s="29"/>
      <c r="E6" s="29"/>
      <c r="F6" s="29"/>
      <c r="G6" s="30" t="s">
        <v>60</v>
      </c>
      <c r="H6" s="30"/>
      <c r="I6" s="30"/>
      <c r="J6" s="30"/>
      <c r="K6" s="30"/>
      <c r="L6" s="30"/>
      <c r="M6" s="30"/>
      <c r="N6" s="30"/>
      <c r="O6" s="30"/>
    </row>
    <row r="7" spans="2:15" s="10" customFormat="1" ht="22" customHeight="1" x14ac:dyDescent="0.35">
      <c r="B7" s="15"/>
      <c r="C7" s="29" t="s">
        <v>50</v>
      </c>
      <c r="D7" s="29"/>
      <c r="E7" s="29"/>
      <c r="F7" s="29"/>
      <c r="G7" s="30" t="s">
        <v>70</v>
      </c>
      <c r="H7" s="30"/>
      <c r="I7" s="30"/>
      <c r="J7" s="30"/>
      <c r="K7" s="30"/>
      <c r="L7" s="30"/>
      <c r="M7" s="30"/>
      <c r="N7" s="30"/>
      <c r="O7" s="30"/>
    </row>
    <row r="8" spans="2:15" s="10" customFormat="1" ht="22" customHeight="1" x14ac:dyDescent="0.35">
      <c r="B8" s="15"/>
      <c r="C8" s="29" t="s">
        <v>48</v>
      </c>
      <c r="D8" s="29"/>
      <c r="E8" s="29"/>
      <c r="F8" s="29"/>
      <c r="G8" s="16">
        <v>45078</v>
      </c>
    </row>
    <row r="10" spans="2:15" s="10" customFormat="1" ht="22" customHeight="1" x14ac:dyDescent="0.35">
      <c r="B10" s="9" t="s">
        <v>23</v>
      </c>
      <c r="C10" s="9" t="s">
        <v>24</v>
      </c>
      <c r="D10" s="9" t="s">
        <v>25</v>
      </c>
    </row>
    <row r="11" spans="2:15" s="10" customFormat="1" ht="22" customHeight="1" x14ac:dyDescent="0.35">
      <c r="B11" s="11"/>
      <c r="C11" s="12" t="s">
        <v>26</v>
      </c>
      <c r="D11" s="12" t="s">
        <v>26</v>
      </c>
      <c r="E11" s="34" t="s">
        <v>1</v>
      </c>
      <c r="F11" s="34"/>
      <c r="G11" s="34"/>
      <c r="H11" s="34"/>
      <c r="I11" s="34"/>
      <c r="J11" s="34"/>
      <c r="K11" s="34"/>
      <c r="L11" s="34"/>
      <c r="M11" s="35"/>
    </row>
    <row r="12" spans="2:15" s="10" customFormat="1" ht="22" customHeight="1" x14ac:dyDescent="0.35">
      <c r="B12" s="13" t="str">
        <f>IF('1.1'!$B$3="x","x"," ")</f>
        <v>x</v>
      </c>
      <c r="C12" s="13" t="str">
        <f>IF('1.1'!$C$3="x","x"," ")</f>
        <v xml:space="preserve"> </v>
      </c>
      <c r="D12" s="13" t="str">
        <f>IF('1.1'!$D$3="x", "x", " ")</f>
        <v xml:space="preserve"> </v>
      </c>
      <c r="F12" s="27" t="s">
        <v>2</v>
      </c>
      <c r="G12" s="27"/>
      <c r="H12" s="27"/>
      <c r="I12" s="27"/>
      <c r="J12" s="27"/>
      <c r="K12" s="27"/>
      <c r="L12" s="27"/>
      <c r="M12" s="27"/>
    </row>
    <row r="13" spans="2:15" s="10" customFormat="1" ht="22" customHeight="1" x14ac:dyDescent="0.35">
      <c r="B13" s="13" t="str">
        <f>IF('1.2'!$B$3="x","x"," ")</f>
        <v xml:space="preserve"> </v>
      </c>
      <c r="C13" s="13" t="str">
        <f>IF('1.2'!$C$3="x","x"," ")</f>
        <v>x</v>
      </c>
      <c r="D13" s="13" t="str">
        <f>IF('1.2'!$D$3="x", "x", " ")</f>
        <v xml:space="preserve"> </v>
      </c>
      <c r="F13" s="26" t="s">
        <v>3</v>
      </c>
      <c r="G13" s="26"/>
      <c r="H13" s="26"/>
      <c r="I13" s="26"/>
      <c r="J13" s="26"/>
      <c r="K13" s="26"/>
      <c r="L13" s="26"/>
      <c r="M13" s="26"/>
    </row>
    <row r="14" spans="2:15" s="10" customFormat="1" ht="22" customHeight="1" x14ac:dyDescent="0.35">
      <c r="B14" s="13" t="str">
        <f>IF('1.3'!$B$3="x","x"," ")</f>
        <v>x</v>
      </c>
      <c r="C14" s="13" t="str">
        <f>IF('1.3'!$C$3="x","x"," ")</f>
        <v xml:space="preserve"> </v>
      </c>
      <c r="D14" s="13" t="str">
        <f>IF('1.3'!$D$3="x", "x", " ")</f>
        <v xml:space="preserve"> </v>
      </c>
      <c r="F14" s="26" t="s">
        <v>4</v>
      </c>
      <c r="G14" s="26"/>
      <c r="H14" s="26"/>
      <c r="I14" s="26"/>
      <c r="J14" s="26"/>
      <c r="K14" s="26"/>
      <c r="L14" s="26"/>
      <c r="M14" s="26"/>
    </row>
    <row r="15" spans="2:15" s="10" customFormat="1" ht="22" customHeight="1" x14ac:dyDescent="0.35">
      <c r="B15" s="14" t="str">
        <f>IF('1.4'!$B$3="x","x"," ")</f>
        <v>x</v>
      </c>
      <c r="C15" s="14" t="str">
        <f>IF('1.4'!$C$3="x","x"," ")</f>
        <v xml:space="preserve"> </v>
      </c>
      <c r="D15" s="14" t="str">
        <f>IF('1.4'!$D$3="x", "x", " ")</f>
        <v xml:space="preserve"> </v>
      </c>
      <c r="F15" s="28" t="s">
        <v>5</v>
      </c>
      <c r="G15" s="28"/>
      <c r="H15" s="28"/>
      <c r="I15" s="28"/>
      <c r="J15" s="28"/>
      <c r="K15" s="28"/>
      <c r="L15" s="28"/>
      <c r="M15" s="28"/>
    </row>
    <row r="16" spans="2:15" s="10" customFormat="1" ht="22" customHeight="1" x14ac:dyDescent="0.35">
      <c r="B16" s="11"/>
      <c r="C16" s="12"/>
      <c r="D16" s="12"/>
      <c r="E16" s="34" t="s">
        <v>6</v>
      </c>
      <c r="F16" s="34"/>
      <c r="G16" s="34"/>
      <c r="H16" s="34"/>
      <c r="I16" s="34"/>
      <c r="J16" s="34"/>
      <c r="K16" s="34"/>
      <c r="L16" s="34"/>
      <c r="M16" s="35"/>
    </row>
    <row r="17" spans="2:13" s="10" customFormat="1" ht="22" customHeight="1" x14ac:dyDescent="0.35">
      <c r="B17" s="13" t="str">
        <f>IF('2.1'!$B$3="x","x"," ")</f>
        <v>x</v>
      </c>
      <c r="C17" s="13" t="str">
        <f>IF('2.1'!$C$3="x","x"," ")</f>
        <v xml:space="preserve"> </v>
      </c>
      <c r="D17" s="13" t="str">
        <f>IF('2.1'!$D$3="x", "x", " ")</f>
        <v xml:space="preserve"> </v>
      </c>
      <c r="F17" s="27" t="s">
        <v>7</v>
      </c>
      <c r="G17" s="27"/>
      <c r="H17" s="27"/>
      <c r="I17" s="27"/>
      <c r="J17" s="27"/>
      <c r="K17" s="27"/>
      <c r="L17" s="27"/>
      <c r="M17" s="27"/>
    </row>
    <row r="18" spans="2:13" s="10" customFormat="1" ht="22" customHeight="1" x14ac:dyDescent="0.35">
      <c r="B18" s="13" t="str">
        <f>IF('2.2'!$B$3="x","x"," ")</f>
        <v>x</v>
      </c>
      <c r="C18" s="13" t="str">
        <f>IF('2.2'!$C$3="x","x"," ")</f>
        <v xml:space="preserve"> </v>
      </c>
      <c r="D18" s="13" t="str">
        <f>IF('2.2'!$D$3="x", "x", " ")</f>
        <v xml:space="preserve"> </v>
      </c>
      <c r="F18" s="26" t="s">
        <v>8</v>
      </c>
      <c r="G18" s="26"/>
      <c r="H18" s="26"/>
      <c r="I18" s="26"/>
      <c r="J18" s="26"/>
      <c r="K18" s="26"/>
      <c r="L18" s="26"/>
      <c r="M18" s="26"/>
    </row>
    <row r="19" spans="2:13" s="10" customFormat="1" ht="22" customHeight="1" x14ac:dyDescent="0.35">
      <c r="B19" s="13" t="str">
        <f>IF('2.3'!$B$3="x","x"," ")</f>
        <v>x</v>
      </c>
      <c r="C19" s="13" t="str">
        <f>IF('2.3'!$C$3="x","x"," ")</f>
        <v xml:space="preserve"> </v>
      </c>
      <c r="D19" s="13" t="str">
        <f>IF('2.3'!$D$3="x", "x", " ")</f>
        <v xml:space="preserve"> </v>
      </c>
      <c r="F19" s="26" t="s">
        <v>9</v>
      </c>
      <c r="G19" s="26"/>
      <c r="H19" s="26"/>
      <c r="I19" s="26"/>
      <c r="J19" s="26"/>
      <c r="K19" s="26"/>
      <c r="L19" s="26"/>
      <c r="M19" s="26"/>
    </row>
    <row r="20" spans="2:13" s="10" customFormat="1" ht="22" customHeight="1" x14ac:dyDescent="0.35">
      <c r="B20" s="14" t="str">
        <f>IF('2.4'!$B$3="x","x"," ")</f>
        <v>x</v>
      </c>
      <c r="C20" s="14" t="str">
        <f>IF('2.4'!$C$3="x","x"," ")</f>
        <v xml:space="preserve"> </v>
      </c>
      <c r="D20" s="14" t="str">
        <f>IF('2.4'!$D$3="x", "x", " ")</f>
        <v xml:space="preserve"> </v>
      </c>
      <c r="F20" s="28" t="s">
        <v>10</v>
      </c>
      <c r="G20" s="28"/>
      <c r="H20" s="28"/>
      <c r="I20" s="28"/>
      <c r="J20" s="28"/>
      <c r="K20" s="28"/>
      <c r="L20" s="28"/>
      <c r="M20" s="28"/>
    </row>
    <row r="21" spans="2:13" s="10" customFormat="1" ht="22" customHeight="1" x14ac:dyDescent="0.35">
      <c r="B21" s="11"/>
      <c r="C21" s="12"/>
      <c r="D21" s="12"/>
      <c r="E21" s="34" t="s">
        <v>11</v>
      </c>
      <c r="F21" s="34"/>
      <c r="G21" s="34"/>
      <c r="H21" s="34"/>
      <c r="I21" s="34"/>
      <c r="J21" s="34"/>
      <c r="K21" s="34"/>
      <c r="L21" s="34"/>
      <c r="M21" s="35"/>
    </row>
    <row r="22" spans="2:13" s="10" customFormat="1" ht="22" customHeight="1" x14ac:dyDescent="0.35">
      <c r="B22" s="13" t="str">
        <f>IF('3.1'!$B$3="x","x"," ")</f>
        <v>x</v>
      </c>
      <c r="C22" s="13" t="str">
        <f>IF('3.1'!$C$3="x","x"," ")</f>
        <v xml:space="preserve"> </v>
      </c>
      <c r="D22" s="13" t="str">
        <f>IF('3.1'!$D$3="x", "x", " ")</f>
        <v xml:space="preserve"> </v>
      </c>
      <c r="F22" s="27" t="s">
        <v>12</v>
      </c>
      <c r="G22" s="27"/>
      <c r="H22" s="27"/>
      <c r="I22" s="27"/>
      <c r="J22" s="27"/>
      <c r="K22" s="27"/>
      <c r="L22" s="27"/>
      <c r="M22" s="27"/>
    </row>
    <row r="23" spans="2:13" s="10" customFormat="1" ht="22" customHeight="1" x14ac:dyDescent="0.35">
      <c r="B23" s="13" t="str">
        <f>IF('3.2'!$B$3="x","x"," ")</f>
        <v>x</v>
      </c>
      <c r="C23" s="13" t="str">
        <f>IF('3.2'!$C$3="x","x"," ")</f>
        <v xml:space="preserve"> </v>
      </c>
      <c r="D23" s="13" t="str">
        <f>IF('3.2'!$D$3="x", "x", " ")</f>
        <v xml:space="preserve"> </v>
      </c>
      <c r="F23" s="26" t="s">
        <v>13</v>
      </c>
      <c r="G23" s="26"/>
      <c r="H23" s="26"/>
      <c r="I23" s="26"/>
      <c r="J23" s="26"/>
      <c r="K23" s="26"/>
      <c r="L23" s="26"/>
      <c r="M23" s="26"/>
    </row>
    <row r="24" spans="2:13" s="10" customFormat="1" ht="22" customHeight="1" x14ac:dyDescent="0.35">
      <c r="B24" s="14" t="str">
        <f>IF('3.3'!$B$3="x","x"," ")</f>
        <v>x</v>
      </c>
      <c r="C24" s="14" t="str">
        <f>IF('3.3'!$C$3="x","x"," ")</f>
        <v xml:space="preserve"> </v>
      </c>
      <c r="D24" s="14" t="str">
        <f>IF('3.3'!$D$3="x", "x", " ")</f>
        <v xml:space="preserve"> </v>
      </c>
      <c r="F24" s="28" t="s">
        <v>14</v>
      </c>
      <c r="G24" s="28"/>
      <c r="H24" s="28"/>
      <c r="I24" s="28"/>
      <c r="J24" s="28"/>
      <c r="K24" s="28"/>
      <c r="L24" s="28"/>
      <c r="M24" s="28"/>
    </row>
    <row r="25" spans="2:13" s="10" customFormat="1" ht="22" customHeight="1" x14ac:dyDescent="0.35">
      <c r="B25" s="11"/>
      <c r="C25" s="12"/>
      <c r="D25" s="12"/>
      <c r="E25" s="34" t="s">
        <v>15</v>
      </c>
      <c r="F25" s="34"/>
      <c r="G25" s="34"/>
      <c r="H25" s="34"/>
      <c r="I25" s="34"/>
      <c r="J25" s="34"/>
      <c r="K25" s="34"/>
      <c r="L25" s="34"/>
      <c r="M25" s="35"/>
    </row>
    <row r="26" spans="2:13" s="10" customFormat="1" ht="22" customHeight="1" x14ac:dyDescent="0.35">
      <c r="B26" s="13" t="str">
        <f>IF('4.1'!$B$3="x","x"," ")</f>
        <v>x</v>
      </c>
      <c r="C26" s="13" t="str">
        <f>IF('4.1'!$C$3="x","x"," ")</f>
        <v xml:space="preserve"> </v>
      </c>
      <c r="D26" s="13" t="str">
        <f>IF('4.1'!$D$3="x", "x", " ")</f>
        <v xml:space="preserve"> </v>
      </c>
      <c r="F26" s="27" t="s">
        <v>16</v>
      </c>
      <c r="G26" s="27"/>
      <c r="H26" s="27"/>
      <c r="I26" s="27"/>
      <c r="J26" s="27"/>
      <c r="K26" s="27"/>
      <c r="L26" s="27"/>
      <c r="M26" s="27"/>
    </row>
    <row r="27" spans="2:13" s="10" customFormat="1" ht="22" customHeight="1" x14ac:dyDescent="0.35">
      <c r="B27" s="14" t="str">
        <f>IF('4.2'!$B$3="x","x"," ")</f>
        <v>x</v>
      </c>
      <c r="C27" s="14" t="str">
        <f>IF('4.2'!$C$3="x","x"," ")</f>
        <v xml:space="preserve"> </v>
      </c>
      <c r="D27" s="14" t="str">
        <f>IF('4.2'!$D$3="x", "x", " ")</f>
        <v xml:space="preserve"> </v>
      </c>
      <c r="F27" s="28" t="s">
        <v>17</v>
      </c>
      <c r="G27" s="28"/>
      <c r="H27" s="28"/>
      <c r="I27" s="28"/>
      <c r="J27" s="28"/>
      <c r="K27" s="28"/>
      <c r="L27" s="28"/>
      <c r="M27" s="28"/>
    </row>
    <row r="28" spans="2:13" s="10" customFormat="1" ht="22" customHeight="1" x14ac:dyDescent="0.35">
      <c r="B28" s="11"/>
      <c r="C28" s="12"/>
      <c r="D28" s="12"/>
      <c r="E28" s="34" t="s">
        <v>18</v>
      </c>
      <c r="F28" s="34"/>
      <c r="G28" s="34"/>
      <c r="H28" s="34"/>
      <c r="I28" s="34"/>
      <c r="J28" s="34"/>
      <c r="K28" s="34"/>
      <c r="L28" s="34"/>
      <c r="M28" s="35"/>
    </row>
    <row r="29" spans="2:13" s="10" customFormat="1" ht="22" customHeight="1" x14ac:dyDescent="0.35">
      <c r="B29" s="13" t="str">
        <f>IF('5.1'!$B$3="x","x"," ")</f>
        <v xml:space="preserve"> </v>
      </c>
      <c r="C29" s="13" t="str">
        <f>IF('5.1'!$C$3="x","x"," ")</f>
        <v xml:space="preserve"> </v>
      </c>
      <c r="D29" s="13" t="str">
        <f>IF('5.1'!$D$3="x", "x", " ")</f>
        <v>x</v>
      </c>
      <c r="F29" s="27" t="s">
        <v>19</v>
      </c>
      <c r="G29" s="27"/>
      <c r="H29" s="27"/>
      <c r="I29" s="27"/>
      <c r="J29" s="27"/>
      <c r="K29" s="27"/>
      <c r="L29" s="27"/>
      <c r="M29" s="27"/>
    </row>
    <row r="30" spans="2:13" s="10" customFormat="1" ht="22" customHeight="1" x14ac:dyDescent="0.35">
      <c r="B30" s="13" t="str">
        <f>IF('5.2'!$B$3="x","x"," ")</f>
        <v>x</v>
      </c>
      <c r="C30" s="13" t="str">
        <f>IF('5.2'!$C$3="x","x"," ")</f>
        <v xml:space="preserve"> </v>
      </c>
      <c r="D30" s="13" t="str">
        <f>IF('5.2'!$D$3="x", "x", " ")</f>
        <v xml:space="preserve"> </v>
      </c>
      <c r="F30" s="26" t="s">
        <v>20</v>
      </c>
      <c r="G30" s="26"/>
      <c r="H30" s="26"/>
      <c r="I30" s="26"/>
      <c r="J30" s="26"/>
      <c r="K30" s="26"/>
      <c r="L30" s="26"/>
      <c r="M30" s="26"/>
    </row>
    <row r="31" spans="2:13" s="10" customFormat="1" ht="22" customHeight="1" x14ac:dyDescent="0.35">
      <c r="B31" s="13" t="str">
        <f>IF('5.3'!$B$3="x","x"," ")</f>
        <v xml:space="preserve"> </v>
      </c>
      <c r="C31" s="13" t="str">
        <f>IF('5.3'!$C$3="x","x"," ")</f>
        <v xml:space="preserve"> </v>
      </c>
      <c r="D31" s="13" t="str">
        <f>IF('5.3'!$D$3="x", "x", " ")</f>
        <v>x</v>
      </c>
      <c r="F31" s="26" t="s">
        <v>21</v>
      </c>
      <c r="G31" s="26"/>
      <c r="H31" s="26"/>
      <c r="I31" s="26"/>
      <c r="J31" s="26"/>
      <c r="K31" s="26"/>
      <c r="L31" s="26"/>
      <c r="M31" s="26"/>
    </row>
    <row r="32" spans="2:13" s="10" customFormat="1" ht="22" customHeight="1" x14ac:dyDescent="0.35">
      <c r="B32" s="13" t="str">
        <f>IF('5.4'!$B$3="x","x"," ")</f>
        <v>x</v>
      </c>
      <c r="C32" s="13" t="str">
        <f>IF('5.4'!$C$3="x","x"," ")</f>
        <v xml:space="preserve"> </v>
      </c>
      <c r="D32" s="13" t="str">
        <f>IF('5.4'!$D$3="x", "x", " ")</f>
        <v xml:space="preserve"> </v>
      </c>
      <c r="F32" s="26" t="s">
        <v>22</v>
      </c>
      <c r="G32" s="26"/>
      <c r="H32" s="26"/>
      <c r="I32" s="26"/>
      <c r="J32" s="26"/>
      <c r="K32" s="26"/>
      <c r="L32" s="26"/>
      <c r="M32" s="26"/>
    </row>
    <row r="36" spans="6:11" ht="33.5" x14ac:dyDescent="0.75">
      <c r="F36" s="2" t="s">
        <v>47</v>
      </c>
    </row>
    <row r="37" spans="6:11" x14ac:dyDescent="0.35">
      <c r="F37" s="33" t="s">
        <v>53</v>
      </c>
      <c r="G37" s="33"/>
      <c r="H37">
        <f>COUNTIF(D12:D32,"x")</f>
        <v>2</v>
      </c>
    </row>
    <row r="38" spans="6:11" x14ac:dyDescent="0.35">
      <c r="F38" s="33" t="s">
        <v>54</v>
      </c>
      <c r="G38" s="33"/>
      <c r="H38">
        <v>17</v>
      </c>
    </row>
    <row r="39" spans="6:11" ht="31" x14ac:dyDescent="0.7">
      <c r="H39" s="3">
        <f>COUNTIF($B$12:$B$32,"x")/(17-COUNTIF($D$12:$D$32,"x"))</f>
        <v>0.93333333333333335</v>
      </c>
    </row>
    <row r="41" spans="6:11" x14ac:dyDescent="0.35">
      <c r="F41" t="s">
        <v>49</v>
      </c>
    </row>
    <row r="43" spans="6:11" x14ac:dyDescent="0.35">
      <c r="G43" s="32" t="s">
        <v>59</v>
      </c>
      <c r="H43" s="32"/>
      <c r="I43" s="32"/>
      <c r="J43" s="32"/>
      <c r="K43" s="32"/>
    </row>
    <row r="44" spans="6:11" x14ac:dyDescent="0.35">
      <c r="G44" s="32"/>
      <c r="H44" s="32"/>
      <c r="I44" s="32"/>
      <c r="J44" s="32"/>
      <c r="K44" s="32"/>
    </row>
    <row r="45" spans="6:11" x14ac:dyDescent="0.35">
      <c r="G45" s="32"/>
      <c r="H45" s="32"/>
      <c r="I45" s="32"/>
      <c r="J45" s="32"/>
      <c r="K45" s="32"/>
    </row>
    <row r="46" spans="6:11" x14ac:dyDescent="0.35">
      <c r="G46" s="32"/>
      <c r="H46" s="32"/>
      <c r="I46" s="32"/>
      <c r="J46" s="32"/>
      <c r="K46" s="32"/>
    </row>
    <row r="47" spans="6:11" x14ac:dyDescent="0.35">
      <c r="G47" s="32"/>
      <c r="H47" s="32"/>
      <c r="I47" s="32"/>
      <c r="J47" s="32"/>
      <c r="K47" s="32"/>
    </row>
    <row r="48" spans="6:11" x14ac:dyDescent="0.35">
      <c r="G48" s="32"/>
      <c r="H48" s="32"/>
      <c r="I48" s="32"/>
      <c r="J48" s="32"/>
      <c r="K48" s="32"/>
    </row>
    <row r="49" spans="7:11" x14ac:dyDescent="0.35">
      <c r="G49" s="32"/>
      <c r="H49" s="32"/>
      <c r="I49" s="32"/>
      <c r="J49" s="32"/>
      <c r="K49" s="32"/>
    </row>
    <row r="50" spans="7:11" x14ac:dyDescent="0.35">
      <c r="G50" s="32"/>
      <c r="H50" s="32"/>
      <c r="I50" s="32"/>
      <c r="J50" s="32"/>
      <c r="K50" s="32"/>
    </row>
    <row r="51" spans="7:11" x14ac:dyDescent="0.35">
      <c r="G51" s="32"/>
      <c r="H51" s="32"/>
      <c r="I51" s="32"/>
      <c r="J51" s="32"/>
      <c r="K51" s="32"/>
    </row>
    <row r="52" spans="7:11" x14ac:dyDescent="0.35">
      <c r="G52" s="32"/>
      <c r="H52" s="32"/>
      <c r="I52" s="32"/>
      <c r="J52" s="32"/>
      <c r="K52" s="32"/>
    </row>
    <row r="53" spans="7:11" x14ac:dyDescent="0.35">
      <c r="G53" s="32"/>
      <c r="H53" s="32"/>
      <c r="I53" s="32"/>
      <c r="J53" s="32"/>
      <c r="K53" s="32"/>
    </row>
    <row r="54" spans="7:11" x14ac:dyDescent="0.35">
      <c r="G54" s="32"/>
      <c r="H54" s="32"/>
      <c r="I54" s="32"/>
      <c r="J54" s="32"/>
      <c r="K54" s="32"/>
    </row>
    <row r="55" spans="7:11" x14ac:dyDescent="0.35">
      <c r="G55" s="32"/>
      <c r="H55" s="32"/>
      <c r="I55" s="32"/>
      <c r="J55" s="32"/>
      <c r="K55" s="32"/>
    </row>
    <row r="56" spans="7:11" x14ac:dyDescent="0.35">
      <c r="G56" s="32"/>
      <c r="H56" s="32"/>
      <c r="I56" s="32"/>
      <c r="J56" s="32"/>
      <c r="K56" s="32"/>
    </row>
    <row r="57" spans="7:11" x14ac:dyDescent="0.35">
      <c r="G57" s="32"/>
      <c r="H57" s="32"/>
      <c r="I57" s="32"/>
      <c r="J57" s="32"/>
      <c r="K57" s="32"/>
    </row>
    <row r="58" spans="7:11" x14ac:dyDescent="0.35">
      <c r="G58" s="32"/>
      <c r="H58" s="32"/>
      <c r="I58" s="32"/>
      <c r="J58" s="32"/>
      <c r="K58" s="32"/>
    </row>
    <row r="59" spans="7:11" x14ac:dyDescent="0.35">
      <c r="G59" s="32"/>
      <c r="H59" s="32"/>
      <c r="I59" s="32"/>
      <c r="J59" s="32"/>
      <c r="K59" s="32"/>
    </row>
    <row r="60" spans="7:11" x14ac:dyDescent="0.35">
      <c r="G60" s="32"/>
      <c r="H60" s="32"/>
      <c r="I60" s="32"/>
      <c r="J60" s="32"/>
      <c r="K60" s="32"/>
    </row>
    <row r="61" spans="7:11" x14ac:dyDescent="0.35">
      <c r="G61" s="32"/>
      <c r="H61" s="32"/>
      <c r="I61" s="32"/>
      <c r="J61" s="32"/>
      <c r="K61" s="32"/>
    </row>
    <row r="62" spans="7:11" x14ac:dyDescent="0.35">
      <c r="G62" s="32"/>
      <c r="H62" s="32"/>
      <c r="I62" s="32"/>
      <c r="J62" s="32"/>
      <c r="K62" s="32"/>
    </row>
    <row r="63" spans="7:11" x14ac:dyDescent="0.35">
      <c r="G63" s="32"/>
      <c r="H63" s="32"/>
      <c r="I63" s="32"/>
      <c r="J63" s="32"/>
      <c r="K63" s="32"/>
    </row>
    <row r="64" spans="7:11" x14ac:dyDescent="0.35">
      <c r="G64" s="32"/>
      <c r="H64" s="32"/>
      <c r="I64" s="32"/>
      <c r="J64" s="32"/>
      <c r="K64" s="32"/>
    </row>
    <row r="65" spans="7:11" x14ac:dyDescent="0.35">
      <c r="G65" s="32"/>
      <c r="H65" s="32"/>
      <c r="I65" s="32"/>
      <c r="J65" s="32"/>
      <c r="K65" s="32"/>
    </row>
    <row r="66" spans="7:11" x14ac:dyDescent="0.35">
      <c r="G66" s="32"/>
      <c r="H66" s="32"/>
      <c r="I66" s="32"/>
      <c r="J66" s="32"/>
      <c r="K66" s="32"/>
    </row>
    <row r="67" spans="7:11" x14ac:dyDescent="0.35">
      <c r="G67" s="32"/>
      <c r="H67" s="32"/>
      <c r="I67" s="32"/>
      <c r="J67" s="32"/>
      <c r="K67" s="32"/>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
    <cfRule type="notContainsBlanks" dxfId="11" priority="17">
      <formula>LEN(TRIM(B12))&gt;0</formula>
    </cfRule>
    <cfRule type="cellIs" dxfId="10" priority="18" operator="equal">
      <formula>"""x"""</formula>
    </cfRule>
  </conditionalFormatting>
  <conditionalFormatting sqref="C12">
    <cfRule type="notContainsBlanks" dxfId="9" priority="16">
      <formula>LEN(TRIM(C12))&gt;0</formula>
    </cfRule>
  </conditionalFormatting>
  <conditionalFormatting sqref="B12">
    <cfRule type="notContainsBlanks" dxfId="8" priority="15">
      <formula>LEN(TRIM(B12))&gt;0</formula>
    </cfRule>
  </conditionalFormatting>
  <conditionalFormatting sqref="C12">
    <cfRule type="notContainsBlanks" dxfId="7" priority="14">
      <formula>LEN(TRIM(C12))&gt;0</formula>
    </cfRule>
  </conditionalFormatting>
  <conditionalFormatting sqref="D12">
    <cfRule type="notContainsBlanks" dxfId="6" priority="13">
      <formula>LEN(TRIM(D12))&gt;0</formula>
    </cfRule>
  </conditionalFormatting>
  <conditionalFormatting sqref="B13:B32">
    <cfRule type="notContainsBlanks" dxfId="5" priority="5">
      <formula>LEN(TRIM(B13))&gt;0</formula>
    </cfRule>
    <cfRule type="cellIs" dxfId="4" priority="6" operator="equal">
      <formula>"""x"""</formula>
    </cfRule>
  </conditionalFormatting>
  <conditionalFormatting sqref="C13:C32">
    <cfRule type="notContainsBlanks" dxfId="3" priority="4">
      <formula>LEN(TRIM(C13))&gt;0</formula>
    </cfRule>
  </conditionalFormatting>
  <conditionalFormatting sqref="B13:B32">
    <cfRule type="notContainsBlanks" dxfId="2" priority="3">
      <formula>LEN(TRIM(B13))&gt;0</formula>
    </cfRule>
  </conditionalFormatting>
  <conditionalFormatting sqref="C13:C32">
    <cfRule type="notContainsBlanks" dxfId="1" priority="2">
      <formula>LEN(TRIM(C13))&gt;0</formula>
    </cfRule>
  </conditionalFormatting>
  <conditionalFormatting sqref="D13:D32">
    <cfRule type="notContainsBlanks" dxfId="0" priority="1">
      <formula>LEN(TRIM(D13))&gt;0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Q14" sqref="Q14"/>
    </sheetView>
  </sheetViews>
  <sheetFormatPr defaultColWidth="10.83203125" defaultRowHeight="15.5" x14ac:dyDescent="0.35"/>
  <cols>
    <col min="1" max="1" width="10.83203125" style="4"/>
    <col min="2" max="4" width="3.6640625" style="5" customWidth="1"/>
    <col min="5" max="5" width="3" style="4" customWidth="1"/>
    <col min="6" max="8" width="10.83203125" style="4"/>
    <col min="9" max="9" width="70.33203125" style="4" customWidth="1"/>
    <col min="10" max="13" width="10.83203125" style="4"/>
    <col min="14" max="14" width="5.6640625" style="4" customWidth="1"/>
    <col min="15" max="16384" width="10.83203125" style="4"/>
  </cols>
  <sheetData>
    <row r="1" spans="1:16" customFormat="1" ht="23.5" x14ac:dyDescent="0.55000000000000004">
      <c r="A1" s="36" t="s">
        <v>57</v>
      </c>
      <c r="B1" s="36"/>
      <c r="C1" s="36"/>
      <c r="D1" s="1"/>
      <c r="F1" s="7" t="s">
        <v>1</v>
      </c>
    </row>
    <row r="2" spans="1:16" customFormat="1" x14ac:dyDescent="0.35">
      <c r="B2" s="1" t="s">
        <v>23</v>
      </c>
      <c r="C2" s="1" t="s">
        <v>24</v>
      </c>
      <c r="D2" s="1" t="s">
        <v>25</v>
      </c>
    </row>
    <row r="3" spans="1:16" customFormat="1" ht="18.5" x14ac:dyDescent="0.45">
      <c r="B3" s="6" t="s">
        <v>29</v>
      </c>
      <c r="C3" s="6"/>
      <c r="D3" s="6"/>
      <c r="F3" s="8" t="s">
        <v>2</v>
      </c>
    </row>
    <row r="4" spans="1:16" customFormat="1" ht="32" customHeight="1" x14ac:dyDescent="0.35">
      <c r="B4" s="1"/>
      <c r="C4" s="1"/>
      <c r="D4" s="1"/>
      <c r="F4" s="32" t="s">
        <v>28</v>
      </c>
      <c r="G4" s="32"/>
      <c r="H4" s="32"/>
      <c r="I4" s="32"/>
      <c r="J4" s="32"/>
      <c r="K4" s="32"/>
      <c r="L4" s="32"/>
      <c r="M4" s="32"/>
      <c r="N4" s="32"/>
    </row>
    <row r="5" spans="1:16" customFormat="1" x14ac:dyDescent="0.35">
      <c r="B5" s="1"/>
      <c r="C5" s="1"/>
      <c r="D5" s="1"/>
    </row>
    <row r="6" spans="1:16" ht="18.5" x14ac:dyDescent="0.45">
      <c r="A6" s="18"/>
      <c r="B6" s="19" t="s">
        <v>30</v>
      </c>
      <c r="C6" s="19"/>
      <c r="D6" s="19"/>
      <c r="E6" s="19"/>
      <c r="F6" s="19"/>
      <c r="G6" s="18"/>
      <c r="H6" s="18"/>
      <c r="I6" s="18"/>
      <c r="J6" s="18"/>
      <c r="K6" s="18"/>
      <c r="L6" s="18"/>
      <c r="M6" s="18"/>
      <c r="N6" s="18"/>
      <c r="O6" s="18"/>
      <c r="P6" s="18"/>
    </row>
    <row r="7" spans="1:16" ht="16" customHeight="1" x14ac:dyDescent="0.35">
      <c r="A7" s="20"/>
      <c r="B7" s="21"/>
      <c r="C7" s="21"/>
      <c r="D7" s="21"/>
      <c r="E7" s="20"/>
      <c r="F7" s="20"/>
      <c r="G7" s="20"/>
      <c r="H7" s="20"/>
      <c r="I7" s="20"/>
      <c r="J7" s="20" t="s">
        <v>55</v>
      </c>
      <c r="K7" s="20"/>
      <c r="L7" s="20"/>
      <c r="M7" s="20"/>
      <c r="N7" s="20"/>
      <c r="O7" s="20"/>
      <c r="P7" s="20"/>
    </row>
    <row r="8" spans="1:16" x14ac:dyDescent="0.35">
      <c r="A8" s="20"/>
      <c r="B8" s="22"/>
      <c r="C8" s="22"/>
      <c r="D8" s="22"/>
      <c r="E8" s="22"/>
      <c r="F8" s="22"/>
      <c r="G8" s="22"/>
      <c r="H8" s="22"/>
      <c r="I8" s="20"/>
      <c r="J8" s="37" t="s">
        <v>61</v>
      </c>
      <c r="K8" s="37"/>
      <c r="L8" s="37"/>
      <c r="M8" s="37"/>
      <c r="N8" s="20"/>
      <c r="O8" s="20"/>
      <c r="P8" s="20"/>
    </row>
    <row r="9" spans="1:16" x14ac:dyDescent="0.35">
      <c r="A9" s="20"/>
      <c r="B9" s="22"/>
      <c r="C9" s="22"/>
      <c r="D9" s="22"/>
      <c r="E9" s="22"/>
      <c r="F9" s="22"/>
      <c r="G9" s="22"/>
      <c r="H9" s="22"/>
      <c r="I9" s="20"/>
      <c r="J9" s="37"/>
      <c r="K9" s="37"/>
      <c r="L9" s="37"/>
      <c r="M9" s="37"/>
      <c r="N9" s="20"/>
      <c r="O9" s="20"/>
      <c r="P9" s="20"/>
    </row>
    <row r="10" spans="1:16" x14ac:dyDescent="0.35">
      <c r="A10" s="20"/>
      <c r="B10" s="22"/>
      <c r="C10" s="22"/>
      <c r="D10" s="22"/>
      <c r="E10" s="22"/>
      <c r="F10" s="22"/>
      <c r="G10" s="22"/>
      <c r="H10" s="22"/>
      <c r="I10" s="20"/>
      <c r="J10" s="37"/>
      <c r="K10" s="37"/>
      <c r="L10" s="37"/>
      <c r="M10" s="37"/>
      <c r="N10" s="20"/>
      <c r="O10" s="20"/>
      <c r="P10" s="20"/>
    </row>
    <row r="11" spans="1:16" x14ac:dyDescent="0.35">
      <c r="A11" s="20"/>
      <c r="B11" s="22"/>
      <c r="C11" s="22"/>
      <c r="D11" s="22"/>
      <c r="E11" s="22"/>
      <c r="F11" s="22"/>
      <c r="G11" s="22"/>
      <c r="H11" s="22"/>
      <c r="I11" s="20"/>
      <c r="J11" s="37"/>
      <c r="K11" s="37"/>
      <c r="L11" s="37"/>
      <c r="M11" s="37"/>
      <c r="N11" s="20"/>
      <c r="O11" s="20"/>
      <c r="P11" s="20"/>
    </row>
    <row r="12" spans="1:16" x14ac:dyDescent="0.35">
      <c r="A12" s="20"/>
      <c r="B12" s="22"/>
      <c r="C12" s="22"/>
      <c r="D12" s="22"/>
      <c r="E12" s="22"/>
      <c r="F12" s="22"/>
      <c r="G12" s="22"/>
      <c r="H12" s="22"/>
      <c r="I12" s="20"/>
      <c r="J12" s="37"/>
      <c r="K12" s="37"/>
      <c r="L12" s="37"/>
      <c r="M12" s="37"/>
      <c r="N12" s="20"/>
      <c r="O12" s="20"/>
      <c r="P12" s="20"/>
    </row>
    <row r="13" spans="1:16" x14ac:dyDescent="0.35">
      <c r="A13" s="20"/>
      <c r="B13" s="22"/>
      <c r="C13" s="22"/>
      <c r="D13" s="22"/>
      <c r="E13" s="22"/>
      <c r="F13" s="22"/>
      <c r="G13" s="22"/>
      <c r="H13" s="22"/>
      <c r="I13" s="20"/>
      <c r="J13" s="37"/>
      <c r="K13" s="37"/>
      <c r="L13" s="37"/>
      <c r="M13" s="37"/>
      <c r="N13" s="20"/>
      <c r="O13" s="20"/>
      <c r="P13" s="20"/>
    </row>
    <row r="14" spans="1:16" x14ac:dyDescent="0.35">
      <c r="A14" s="20"/>
      <c r="B14" s="22"/>
      <c r="C14" s="22"/>
      <c r="D14" s="22"/>
      <c r="E14" s="22"/>
      <c r="F14" s="22"/>
      <c r="G14" s="22"/>
      <c r="H14" s="22"/>
      <c r="I14" s="20"/>
      <c r="J14" s="37"/>
      <c r="K14" s="37"/>
      <c r="L14" s="37"/>
      <c r="M14" s="37"/>
      <c r="N14" s="20"/>
      <c r="O14" s="20"/>
      <c r="P14" s="20"/>
    </row>
    <row r="15" spans="1:16" x14ac:dyDescent="0.35">
      <c r="A15" s="20"/>
      <c r="B15" s="22"/>
      <c r="C15" s="22"/>
      <c r="D15" s="22"/>
      <c r="E15" s="22"/>
      <c r="F15" s="22"/>
      <c r="G15" s="22"/>
      <c r="H15" s="22"/>
      <c r="I15" s="20"/>
      <c r="J15" s="37"/>
      <c r="K15" s="37"/>
      <c r="L15" s="37"/>
      <c r="M15" s="37"/>
      <c r="N15" s="20"/>
      <c r="O15" s="20"/>
      <c r="P15" s="20"/>
    </row>
    <row r="16" spans="1:16"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t="s">
        <v>26</v>
      </c>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row r="30" spans="1:16" x14ac:dyDescent="0.35">
      <c r="A30" s="20"/>
      <c r="B30" s="23"/>
      <c r="C30" s="23"/>
      <c r="D30" s="23"/>
      <c r="E30" s="23"/>
      <c r="F30" s="23"/>
      <c r="G30" s="20"/>
      <c r="H30" s="20"/>
      <c r="I30" s="20"/>
      <c r="J30" s="20"/>
      <c r="K30" s="20"/>
      <c r="L30" s="20"/>
      <c r="M30" s="20"/>
      <c r="N30" s="20"/>
      <c r="O30" s="20"/>
      <c r="P30" s="20"/>
    </row>
    <row r="31" spans="1:16" x14ac:dyDescent="0.35">
      <c r="A31" s="20"/>
      <c r="B31" s="24"/>
      <c r="C31" s="24"/>
      <c r="D31" s="24"/>
      <c r="E31" s="24"/>
      <c r="F31" s="24"/>
      <c r="G31" s="24"/>
      <c r="H31" s="24"/>
      <c r="I31" s="24"/>
      <c r="J31" s="24"/>
      <c r="K31" s="24"/>
      <c r="L31" s="24"/>
      <c r="M31" s="24"/>
      <c r="N31" s="24"/>
      <c r="O31" s="24"/>
      <c r="P31" s="24"/>
    </row>
    <row r="32" spans="1:16" x14ac:dyDescent="0.35">
      <c r="A32" s="20"/>
      <c r="B32" s="24"/>
      <c r="C32" s="24"/>
      <c r="D32" s="24"/>
      <c r="E32" s="24"/>
      <c r="F32" s="24"/>
      <c r="G32" s="24"/>
      <c r="H32" s="24"/>
      <c r="I32" s="24"/>
      <c r="J32" s="20"/>
      <c r="K32" s="20"/>
      <c r="L32" s="20"/>
      <c r="M32" s="20"/>
      <c r="N32" s="20"/>
      <c r="O32" s="20"/>
      <c r="P32" s="20"/>
    </row>
    <row r="33" spans="1:16" x14ac:dyDescent="0.35">
      <c r="A33" s="20"/>
      <c r="B33" s="24"/>
      <c r="C33" s="24"/>
      <c r="D33" s="24"/>
      <c r="E33" s="24"/>
      <c r="F33" s="24"/>
      <c r="G33" s="24"/>
      <c r="H33" s="24"/>
      <c r="I33" s="24"/>
      <c r="J33" s="24"/>
      <c r="K33" s="24"/>
      <c r="L33" s="20"/>
      <c r="M33" s="20"/>
      <c r="N33" s="20"/>
      <c r="O33" s="20"/>
      <c r="P33" s="20"/>
    </row>
    <row r="34" spans="1:16" x14ac:dyDescent="0.35">
      <c r="A34" s="20"/>
      <c r="B34" s="24"/>
      <c r="C34" s="21"/>
      <c r="D34" s="21"/>
      <c r="E34" s="20"/>
      <c r="F34" s="20"/>
      <c r="G34" s="20"/>
      <c r="H34" s="20"/>
      <c r="I34" s="20"/>
      <c r="J34" s="20"/>
      <c r="K34" s="20"/>
      <c r="L34" s="20"/>
      <c r="M34" s="20"/>
      <c r="N34" s="20"/>
      <c r="O34" s="20"/>
      <c r="P34" s="20"/>
    </row>
    <row r="35" spans="1:16" x14ac:dyDescent="0.35">
      <c r="A35" s="20"/>
      <c r="B35" s="24"/>
      <c r="C35" s="24"/>
      <c r="D35" s="24"/>
      <c r="E35" s="24"/>
      <c r="F35" s="24"/>
      <c r="G35" s="24"/>
      <c r="H35" s="24"/>
      <c r="I35" s="24"/>
      <c r="J35" s="24"/>
      <c r="K35" s="24"/>
      <c r="L35" s="24"/>
      <c r="M35" s="20"/>
      <c r="N35" s="20"/>
      <c r="O35" s="20"/>
      <c r="P35" s="20"/>
    </row>
    <row r="36" spans="1:16" x14ac:dyDescent="0.35">
      <c r="A36" s="20"/>
      <c r="B36" s="24"/>
      <c r="C36" s="21"/>
      <c r="D36" s="21"/>
      <c r="E36" s="20"/>
      <c r="F36" s="20"/>
      <c r="G36" s="20"/>
      <c r="H36" s="20"/>
      <c r="I36" s="20"/>
      <c r="J36" s="20"/>
      <c r="K36" s="20"/>
      <c r="L36" s="20"/>
      <c r="M36" s="20"/>
      <c r="N36" s="20"/>
      <c r="O36" s="20"/>
      <c r="P36" s="20"/>
    </row>
    <row r="37" spans="1:16" x14ac:dyDescent="0.35">
      <c r="A37" s="20"/>
      <c r="B37" s="24"/>
      <c r="C37" s="24"/>
      <c r="D37" s="24"/>
      <c r="E37" s="24"/>
      <c r="F37" s="24"/>
      <c r="G37" s="24"/>
      <c r="H37" s="24"/>
      <c r="I37" s="20"/>
      <c r="J37" s="20"/>
      <c r="K37" s="20"/>
      <c r="L37" s="20"/>
      <c r="M37" s="20"/>
      <c r="N37" s="20"/>
      <c r="O37" s="20"/>
      <c r="P37" s="20"/>
    </row>
    <row r="38" spans="1:16" x14ac:dyDescent="0.35">
      <c r="A38" s="20"/>
      <c r="B38" s="21"/>
      <c r="C38" s="21"/>
      <c r="D38" s="21"/>
      <c r="E38" s="20"/>
      <c r="F38" s="20"/>
      <c r="G38" s="20"/>
      <c r="H38" s="20"/>
      <c r="I38" s="20"/>
      <c r="J38" s="20"/>
      <c r="K38" s="20"/>
      <c r="L38" s="20"/>
      <c r="M38" s="20"/>
      <c r="N38" s="20"/>
      <c r="O38" s="20"/>
      <c r="P38" s="20"/>
    </row>
    <row r="39" spans="1:16" x14ac:dyDescent="0.35">
      <c r="A39" s="20"/>
      <c r="B39" s="21"/>
      <c r="C39" s="21"/>
      <c r="D39" s="21"/>
      <c r="E39" s="20"/>
      <c r="F39" s="20"/>
      <c r="G39" s="20"/>
      <c r="H39" s="20"/>
      <c r="I39" s="20"/>
      <c r="J39" s="20"/>
      <c r="K39" s="20"/>
      <c r="L39" s="20"/>
      <c r="M39" s="20"/>
      <c r="N39" s="20"/>
      <c r="O39" s="20"/>
      <c r="P39" s="20"/>
    </row>
    <row r="40" spans="1:16" x14ac:dyDescent="0.35">
      <c r="A40" s="20"/>
      <c r="B40" s="21"/>
      <c r="C40" s="21"/>
      <c r="D40" s="21"/>
      <c r="E40" s="20"/>
      <c r="F40" s="20"/>
      <c r="G40" s="20"/>
      <c r="H40" s="20"/>
      <c r="I40" s="20"/>
      <c r="J40" s="20"/>
      <c r="K40" s="20"/>
      <c r="L40" s="20"/>
      <c r="M40" s="20"/>
      <c r="N40" s="20"/>
      <c r="O40" s="20"/>
      <c r="P40" s="20"/>
    </row>
  </sheetData>
  <sheetProtection selectLockedCells="1"/>
  <mergeCells count="3">
    <mergeCell ref="F4:N4"/>
    <mergeCell ref="A1:C1"/>
    <mergeCell ref="J8:M27"/>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3.5" x14ac:dyDescent="0.55000000000000004">
      <c r="A1" s="36" t="s">
        <v>57</v>
      </c>
      <c r="B1" s="36"/>
      <c r="C1" s="36"/>
      <c r="D1" s="1"/>
      <c r="E1"/>
      <c r="F1" s="7" t="s">
        <v>1</v>
      </c>
      <c r="G1"/>
      <c r="H1"/>
      <c r="I1"/>
      <c r="J1"/>
      <c r="K1"/>
      <c r="L1"/>
      <c r="M1"/>
      <c r="N1"/>
      <c r="O1"/>
    </row>
    <row r="2" spans="1:16" x14ac:dyDescent="0.35">
      <c r="A2"/>
      <c r="B2" s="1" t="s">
        <v>23</v>
      </c>
      <c r="C2" s="1" t="s">
        <v>24</v>
      </c>
      <c r="D2" s="1" t="s">
        <v>25</v>
      </c>
      <c r="E2"/>
      <c r="F2"/>
      <c r="G2"/>
      <c r="H2"/>
      <c r="I2"/>
      <c r="J2"/>
      <c r="K2"/>
      <c r="L2"/>
      <c r="M2"/>
      <c r="N2"/>
      <c r="O2"/>
    </row>
    <row r="3" spans="1:16" ht="18.5" x14ac:dyDescent="0.45">
      <c r="A3"/>
      <c r="B3" s="6"/>
      <c r="C3" s="6" t="s">
        <v>29</v>
      </c>
      <c r="D3" s="6" t="s">
        <v>26</v>
      </c>
      <c r="E3"/>
      <c r="F3" s="8" t="s">
        <v>3</v>
      </c>
      <c r="G3"/>
      <c r="H3"/>
      <c r="I3"/>
      <c r="J3"/>
      <c r="K3"/>
      <c r="L3"/>
      <c r="M3"/>
      <c r="N3"/>
      <c r="O3"/>
    </row>
    <row r="4" spans="1:16" ht="48" customHeight="1" x14ac:dyDescent="0.35">
      <c r="A4"/>
      <c r="B4" s="1"/>
      <c r="C4" s="1"/>
      <c r="D4" s="1"/>
      <c r="E4"/>
      <c r="F4" s="32" t="s">
        <v>31</v>
      </c>
      <c r="G4" s="32"/>
      <c r="H4" s="32"/>
      <c r="I4" s="32"/>
      <c r="J4" s="32"/>
      <c r="K4" s="32"/>
      <c r="L4" s="32"/>
      <c r="M4" s="32"/>
      <c r="N4" s="32"/>
      <c r="O4"/>
    </row>
    <row r="5" spans="1:16" x14ac:dyDescent="0.35">
      <c r="A5"/>
      <c r="B5" s="1"/>
      <c r="C5" s="1"/>
      <c r="D5" s="1"/>
      <c r="E5"/>
      <c r="F5"/>
      <c r="G5"/>
      <c r="H5"/>
      <c r="I5"/>
      <c r="J5"/>
      <c r="K5"/>
      <c r="L5"/>
      <c r="M5"/>
      <c r="N5"/>
      <c r="O5"/>
    </row>
    <row r="6" spans="1:16" ht="18.5" x14ac:dyDescent="0.45">
      <c r="A6" s="18"/>
      <c r="B6" s="19" t="s">
        <v>30</v>
      </c>
      <c r="C6" s="19"/>
      <c r="D6" s="19"/>
      <c r="E6" s="19"/>
      <c r="F6" s="19"/>
      <c r="G6" s="18"/>
      <c r="H6" s="18"/>
      <c r="I6" s="18"/>
      <c r="J6" s="18"/>
      <c r="K6" s="18"/>
      <c r="L6" s="18"/>
      <c r="M6" s="18"/>
      <c r="N6" s="18"/>
      <c r="O6" s="18"/>
      <c r="P6" s="18"/>
    </row>
    <row r="7" spans="1:16" x14ac:dyDescent="0.35">
      <c r="A7" s="20"/>
      <c r="B7" s="21"/>
      <c r="C7" s="21"/>
      <c r="D7" s="21"/>
      <c r="E7" s="20"/>
      <c r="F7" s="20"/>
      <c r="G7" s="20"/>
      <c r="H7" s="20"/>
      <c r="I7" s="20"/>
      <c r="J7" s="20" t="s">
        <v>55</v>
      </c>
      <c r="K7" s="20"/>
      <c r="L7" s="20"/>
      <c r="M7" s="20"/>
      <c r="N7" s="20"/>
      <c r="O7" s="20"/>
      <c r="P7" s="20"/>
    </row>
    <row r="8" spans="1:16" x14ac:dyDescent="0.35">
      <c r="A8" s="20"/>
      <c r="B8" s="22"/>
      <c r="C8" s="22"/>
      <c r="D8" s="22"/>
      <c r="E8" s="22"/>
      <c r="F8" s="22"/>
      <c r="G8" s="22"/>
      <c r="H8" s="22"/>
      <c r="I8" s="20"/>
      <c r="J8" s="37" t="s">
        <v>62</v>
      </c>
      <c r="K8" s="37"/>
      <c r="L8" s="37"/>
      <c r="M8" s="37"/>
      <c r="N8" s="20"/>
      <c r="O8" s="20"/>
      <c r="P8" s="20"/>
    </row>
    <row r="9" spans="1:16" x14ac:dyDescent="0.35">
      <c r="A9" s="20"/>
      <c r="B9" s="22"/>
      <c r="C9" s="22"/>
      <c r="D9" s="22"/>
      <c r="E9" s="22"/>
      <c r="F9" s="22"/>
      <c r="G9" s="22"/>
      <c r="H9" s="22"/>
      <c r="I9" s="20"/>
      <c r="J9" s="37"/>
      <c r="K9" s="37"/>
      <c r="L9" s="37"/>
      <c r="M9" s="37"/>
      <c r="N9" s="20"/>
      <c r="O9" s="20"/>
      <c r="P9" s="20"/>
    </row>
    <row r="10" spans="1:16" x14ac:dyDescent="0.35">
      <c r="A10" s="20"/>
      <c r="B10" s="22"/>
      <c r="C10" s="22"/>
      <c r="D10" s="22"/>
      <c r="E10" s="22"/>
      <c r="F10" s="22"/>
      <c r="G10" s="22"/>
      <c r="H10" s="22"/>
      <c r="I10" s="20"/>
      <c r="J10" s="37"/>
      <c r="K10" s="37"/>
      <c r="L10" s="37"/>
      <c r="M10" s="37"/>
      <c r="N10" s="20"/>
      <c r="O10" s="20"/>
      <c r="P10" s="20"/>
    </row>
    <row r="11" spans="1:16" x14ac:dyDescent="0.35">
      <c r="A11" s="20"/>
      <c r="B11" s="22"/>
      <c r="C11" s="22"/>
      <c r="D11" s="22"/>
      <c r="E11" s="22"/>
      <c r="F11" s="22"/>
      <c r="G11" s="22"/>
      <c r="H11" s="22"/>
      <c r="I11" s="20"/>
      <c r="J11" s="37"/>
      <c r="K11" s="37"/>
      <c r="L11" s="37"/>
      <c r="M11" s="37"/>
      <c r="N11" s="20"/>
      <c r="O11" s="20"/>
      <c r="P11" s="20"/>
    </row>
    <row r="12" spans="1:16" x14ac:dyDescent="0.35">
      <c r="A12" s="20"/>
      <c r="B12" s="22"/>
      <c r="C12" s="22"/>
      <c r="D12" s="22"/>
      <c r="E12" s="22"/>
      <c r="F12" s="22"/>
      <c r="G12" s="22"/>
      <c r="H12" s="22"/>
      <c r="I12" s="20"/>
      <c r="J12" s="37"/>
      <c r="K12" s="37"/>
      <c r="L12" s="37"/>
      <c r="M12" s="37"/>
      <c r="N12" s="20"/>
      <c r="O12" s="20"/>
      <c r="P12" s="20"/>
    </row>
    <row r="13" spans="1:16" x14ac:dyDescent="0.35">
      <c r="A13" s="20"/>
      <c r="B13" s="22"/>
      <c r="C13" s="22"/>
      <c r="D13" s="22"/>
      <c r="E13" s="22"/>
      <c r="F13" s="22"/>
      <c r="G13" s="22"/>
      <c r="H13" s="22"/>
      <c r="I13" s="20"/>
      <c r="J13" s="37"/>
      <c r="K13" s="37"/>
      <c r="L13" s="37"/>
      <c r="M13" s="37"/>
      <c r="N13" s="20"/>
      <c r="O13" s="20"/>
      <c r="P13" s="20"/>
    </row>
    <row r="14" spans="1:16" x14ac:dyDescent="0.35">
      <c r="A14" s="20"/>
      <c r="B14" s="22"/>
      <c r="C14" s="22"/>
      <c r="D14" s="22"/>
      <c r="E14" s="22"/>
      <c r="F14" s="22"/>
      <c r="G14" s="22"/>
      <c r="H14" s="22"/>
      <c r="I14" s="20"/>
      <c r="J14" s="37"/>
      <c r="K14" s="37"/>
      <c r="L14" s="37"/>
      <c r="M14" s="37"/>
      <c r="N14" s="20"/>
      <c r="O14" s="20"/>
      <c r="P14" s="20"/>
    </row>
    <row r="15" spans="1:16" x14ac:dyDescent="0.35">
      <c r="A15" s="20"/>
      <c r="B15" s="22"/>
      <c r="C15" s="22"/>
      <c r="D15" s="22"/>
      <c r="E15" s="22"/>
      <c r="F15" s="22"/>
      <c r="G15" s="22"/>
      <c r="H15" s="22"/>
      <c r="I15" s="20"/>
      <c r="J15" s="37"/>
      <c r="K15" s="37"/>
      <c r="L15" s="37"/>
      <c r="M15" s="37"/>
      <c r="N15" s="20"/>
      <c r="O15" s="20"/>
      <c r="P15" s="20"/>
    </row>
    <row r="16" spans="1:16"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200-000000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8" sqref="J8:M27"/>
    </sheetView>
  </sheetViews>
  <sheetFormatPr defaultColWidth="10.6640625" defaultRowHeight="15.5" x14ac:dyDescent="0.35"/>
  <cols>
    <col min="1" max="1" width="10.83203125" style="4"/>
    <col min="2" max="4" width="3.6640625" style="5" customWidth="1"/>
    <col min="5" max="5" width="3" style="4" customWidth="1"/>
    <col min="6" max="8" width="10.83203125" style="4"/>
    <col min="9" max="9" width="69" style="4" customWidth="1"/>
    <col min="10" max="13" width="10.83203125" style="4"/>
    <col min="14" max="14" width="5.6640625" style="4" customWidth="1"/>
    <col min="15" max="16" width="10.83203125" style="4"/>
  </cols>
  <sheetData>
    <row r="1" spans="1:16" ht="23.5" x14ac:dyDescent="0.55000000000000004">
      <c r="A1" s="36" t="s">
        <v>57</v>
      </c>
      <c r="B1" s="36"/>
      <c r="C1" s="36"/>
      <c r="D1" s="1"/>
      <c r="E1"/>
      <c r="F1" s="7" t="s">
        <v>1</v>
      </c>
      <c r="G1"/>
      <c r="H1"/>
      <c r="I1"/>
      <c r="J1"/>
      <c r="K1"/>
      <c r="L1"/>
      <c r="M1"/>
      <c r="N1"/>
      <c r="O1"/>
      <c r="P1"/>
    </row>
    <row r="2" spans="1:16" x14ac:dyDescent="0.35">
      <c r="A2"/>
      <c r="B2" s="1" t="s">
        <v>23</v>
      </c>
      <c r="C2" s="1" t="s">
        <v>24</v>
      </c>
      <c r="D2" s="1" t="s">
        <v>25</v>
      </c>
      <c r="E2"/>
      <c r="F2"/>
      <c r="G2"/>
      <c r="H2"/>
      <c r="I2"/>
      <c r="J2"/>
      <c r="K2"/>
      <c r="L2"/>
      <c r="M2"/>
      <c r="N2"/>
      <c r="O2"/>
      <c r="P2"/>
    </row>
    <row r="3" spans="1:16" ht="18.5" x14ac:dyDescent="0.45">
      <c r="A3"/>
      <c r="B3" s="6" t="s">
        <v>29</v>
      </c>
      <c r="C3" s="6"/>
      <c r="D3" s="6" t="s">
        <v>26</v>
      </c>
      <c r="E3"/>
      <c r="F3" s="8" t="s">
        <v>4</v>
      </c>
      <c r="G3"/>
      <c r="H3"/>
      <c r="I3"/>
      <c r="J3"/>
      <c r="K3"/>
      <c r="L3"/>
      <c r="M3"/>
      <c r="N3"/>
      <c r="O3"/>
      <c r="P3"/>
    </row>
    <row r="4" spans="1:16" ht="48" customHeight="1" x14ac:dyDescent="0.35">
      <c r="A4"/>
      <c r="B4" s="1"/>
      <c r="C4" s="1"/>
      <c r="D4" s="1"/>
      <c r="E4"/>
      <c r="F4" s="32" t="s">
        <v>32</v>
      </c>
      <c r="G4" s="32"/>
      <c r="H4" s="32"/>
      <c r="I4" s="32"/>
      <c r="J4" s="32"/>
      <c r="K4" s="32"/>
      <c r="L4" s="32"/>
      <c r="M4" s="32"/>
      <c r="N4" s="32"/>
      <c r="O4"/>
      <c r="P4"/>
    </row>
    <row r="5" spans="1:16" x14ac:dyDescent="0.35">
      <c r="A5"/>
      <c r="B5" s="1"/>
      <c r="C5" s="1"/>
      <c r="D5" s="1"/>
      <c r="E5"/>
      <c r="F5"/>
      <c r="G5"/>
      <c r="H5"/>
      <c r="I5"/>
      <c r="J5"/>
      <c r="K5"/>
      <c r="L5"/>
      <c r="M5"/>
      <c r="N5"/>
      <c r="O5"/>
      <c r="P5"/>
    </row>
    <row r="6" spans="1:16" ht="18.5" x14ac:dyDescent="0.45">
      <c r="A6" s="18"/>
      <c r="B6" s="19" t="s">
        <v>30</v>
      </c>
      <c r="C6" s="19"/>
      <c r="D6" s="19"/>
      <c r="E6" s="19"/>
      <c r="F6" s="19"/>
      <c r="G6" s="18"/>
      <c r="H6" s="18"/>
      <c r="I6" s="18"/>
      <c r="J6" s="18"/>
      <c r="K6" s="18"/>
      <c r="L6" s="18"/>
      <c r="M6" s="18"/>
      <c r="N6" s="18"/>
      <c r="O6" s="18"/>
      <c r="P6" s="18"/>
    </row>
    <row r="7" spans="1:16" x14ac:dyDescent="0.35">
      <c r="A7" s="20"/>
      <c r="B7" s="21"/>
      <c r="C7" s="21"/>
      <c r="D7" s="21"/>
      <c r="E7" s="20"/>
      <c r="F7" s="20"/>
      <c r="G7" s="20"/>
      <c r="H7" s="20"/>
      <c r="I7" s="20"/>
      <c r="J7" s="20" t="s">
        <v>55</v>
      </c>
      <c r="K7" s="20"/>
      <c r="L7" s="20"/>
      <c r="M7" s="20"/>
      <c r="N7" s="20"/>
      <c r="O7" s="20"/>
      <c r="P7" s="20"/>
    </row>
    <row r="8" spans="1:16" x14ac:dyDescent="0.35">
      <c r="A8" s="20"/>
      <c r="B8" s="22"/>
      <c r="C8" s="22"/>
      <c r="D8" s="22"/>
      <c r="E8" s="22"/>
      <c r="F8" s="22"/>
      <c r="G8" s="22"/>
      <c r="H8" s="22"/>
      <c r="I8" s="20"/>
      <c r="J8" s="37" t="s">
        <v>72</v>
      </c>
      <c r="K8" s="37"/>
      <c r="L8" s="37"/>
      <c r="M8" s="37"/>
      <c r="N8" s="20"/>
      <c r="O8" s="20"/>
      <c r="P8" s="20"/>
    </row>
    <row r="9" spans="1:16" x14ac:dyDescent="0.35">
      <c r="A9" s="20"/>
      <c r="B9" s="22"/>
      <c r="C9" s="22"/>
      <c r="D9" s="22"/>
      <c r="E9" s="22"/>
      <c r="F9" s="22"/>
      <c r="G9" s="22"/>
      <c r="H9" s="22"/>
      <c r="I9" s="20"/>
      <c r="J9" s="37"/>
      <c r="K9" s="37"/>
      <c r="L9" s="37"/>
      <c r="M9" s="37"/>
      <c r="N9" s="20"/>
      <c r="O9" s="20"/>
      <c r="P9" s="20"/>
    </row>
    <row r="10" spans="1:16" x14ac:dyDescent="0.35">
      <c r="A10" s="20"/>
      <c r="B10" s="22"/>
      <c r="C10" s="22"/>
      <c r="D10" s="22"/>
      <c r="E10" s="22"/>
      <c r="F10" s="22"/>
      <c r="G10" s="22"/>
      <c r="H10" s="22"/>
      <c r="I10" s="20"/>
      <c r="J10" s="37"/>
      <c r="K10" s="37"/>
      <c r="L10" s="37"/>
      <c r="M10" s="37"/>
      <c r="N10" s="20"/>
      <c r="O10" s="20"/>
      <c r="P10" s="20"/>
    </row>
    <row r="11" spans="1:16" x14ac:dyDescent="0.35">
      <c r="A11" s="20"/>
      <c r="B11" s="22"/>
      <c r="C11" s="22"/>
      <c r="D11" s="22"/>
      <c r="E11" s="22"/>
      <c r="F11" s="22"/>
      <c r="G11" s="22"/>
      <c r="H11" s="22"/>
      <c r="I11" s="20"/>
      <c r="J11" s="37"/>
      <c r="K11" s="37"/>
      <c r="L11" s="37"/>
      <c r="M11" s="37"/>
      <c r="N11" s="20"/>
      <c r="O11" s="20"/>
      <c r="P11" s="20"/>
    </row>
    <row r="12" spans="1:16" x14ac:dyDescent="0.35">
      <c r="A12" s="20"/>
      <c r="B12" s="22"/>
      <c r="C12" s="22"/>
      <c r="D12" s="22"/>
      <c r="E12" s="22"/>
      <c r="F12" s="22"/>
      <c r="G12" s="22"/>
      <c r="H12" s="22"/>
      <c r="I12" s="20"/>
      <c r="J12" s="37"/>
      <c r="K12" s="37"/>
      <c r="L12" s="37"/>
      <c r="M12" s="37"/>
      <c r="N12" s="20"/>
      <c r="O12" s="20"/>
      <c r="P12" s="20"/>
    </row>
    <row r="13" spans="1:16" x14ac:dyDescent="0.35">
      <c r="A13" s="20"/>
      <c r="B13" s="22"/>
      <c r="C13" s="22"/>
      <c r="D13" s="22"/>
      <c r="E13" s="22"/>
      <c r="F13" s="22"/>
      <c r="G13" s="22"/>
      <c r="H13" s="22"/>
      <c r="I13" s="20"/>
      <c r="J13" s="37"/>
      <c r="K13" s="37"/>
      <c r="L13" s="37"/>
      <c r="M13" s="37"/>
      <c r="N13" s="20"/>
      <c r="O13" s="20"/>
      <c r="P13" s="20"/>
    </row>
    <row r="14" spans="1:16" x14ac:dyDescent="0.35">
      <c r="A14" s="20"/>
      <c r="B14" s="22"/>
      <c r="C14" s="22"/>
      <c r="D14" s="22"/>
      <c r="E14" s="22"/>
      <c r="F14" s="22"/>
      <c r="G14" s="22"/>
      <c r="H14" s="22"/>
      <c r="I14" s="20"/>
      <c r="J14" s="37"/>
      <c r="K14" s="37"/>
      <c r="L14" s="37"/>
      <c r="M14" s="37"/>
      <c r="N14" s="20"/>
      <c r="O14" s="20"/>
      <c r="P14" s="20"/>
    </row>
    <row r="15" spans="1:16" x14ac:dyDescent="0.35">
      <c r="A15" s="20"/>
      <c r="B15" s="22"/>
      <c r="C15" s="22"/>
      <c r="D15" s="22"/>
      <c r="E15" s="22"/>
      <c r="F15" s="22"/>
      <c r="G15" s="22"/>
      <c r="H15" s="22"/>
      <c r="I15" s="20"/>
      <c r="J15" s="37"/>
      <c r="K15" s="37"/>
      <c r="L15" s="37"/>
      <c r="M15" s="37"/>
      <c r="N15" s="20"/>
      <c r="O15" s="20"/>
      <c r="P15" s="20"/>
    </row>
    <row r="16" spans="1:16"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topLeftCell="F5" workbookViewId="0">
      <selection activeCell="K31" sqref="K31"/>
    </sheetView>
  </sheetViews>
  <sheetFormatPr defaultColWidth="10.6640625" defaultRowHeight="15.5" x14ac:dyDescent="0.35"/>
  <cols>
    <col min="1" max="1" width="10.83203125" style="4"/>
    <col min="2" max="4" width="3.6640625" style="5" customWidth="1"/>
    <col min="5" max="5" width="3" style="4" customWidth="1"/>
    <col min="6" max="8" width="10.83203125" style="4"/>
    <col min="9" max="9" width="69.83203125" style="4" customWidth="1"/>
    <col min="10" max="13" width="10.83203125" style="4"/>
    <col min="14" max="14" width="5.6640625" style="4" customWidth="1"/>
    <col min="15" max="18" width="10.83203125" style="4"/>
  </cols>
  <sheetData>
    <row r="1" spans="1:18" ht="23.5" x14ac:dyDescent="0.55000000000000004">
      <c r="A1" s="36" t="s">
        <v>57</v>
      </c>
      <c r="B1" s="36"/>
      <c r="C1" s="36"/>
      <c r="D1" s="1"/>
      <c r="E1"/>
      <c r="F1" s="7" t="s">
        <v>1</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t="s">
        <v>26</v>
      </c>
      <c r="D3" s="6" t="s">
        <v>26</v>
      </c>
      <c r="E3"/>
      <c r="F3" s="8" t="s">
        <v>5</v>
      </c>
      <c r="G3"/>
      <c r="H3"/>
      <c r="I3"/>
      <c r="J3"/>
      <c r="K3"/>
      <c r="L3"/>
      <c r="M3"/>
      <c r="N3"/>
      <c r="O3"/>
      <c r="P3"/>
      <c r="Q3"/>
      <c r="R3"/>
    </row>
    <row r="4" spans="1:18" ht="32" customHeight="1" x14ac:dyDescent="0.35">
      <c r="A4"/>
      <c r="B4" s="1"/>
      <c r="C4" s="1"/>
      <c r="D4" s="1"/>
      <c r="E4"/>
      <c r="F4" s="32" t="s">
        <v>33</v>
      </c>
      <c r="G4" s="32"/>
      <c r="H4" s="32"/>
      <c r="I4" s="32"/>
      <c r="J4" s="32"/>
      <c r="K4" s="32"/>
      <c r="L4" s="32"/>
      <c r="M4" s="32"/>
      <c r="N4" s="32"/>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63</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N16" sqref="N16"/>
    </sheetView>
  </sheetViews>
  <sheetFormatPr defaultColWidth="10.6640625" defaultRowHeight="15.5" x14ac:dyDescent="0.35"/>
  <cols>
    <col min="1" max="1" width="10.83203125" style="4"/>
    <col min="2" max="4" width="3.6640625" style="5" customWidth="1"/>
    <col min="5" max="5" width="3" style="4" customWidth="1"/>
    <col min="6" max="8" width="10.83203125" style="4"/>
    <col min="9" max="9" width="66.75" style="4" customWidth="1"/>
    <col min="10" max="13" width="10.83203125" style="4"/>
    <col min="14" max="14" width="5.6640625" style="4" customWidth="1"/>
    <col min="15" max="17" width="10.83203125" style="4"/>
  </cols>
  <sheetData>
    <row r="1" spans="1:17" ht="23.5" x14ac:dyDescent="0.55000000000000004">
      <c r="A1" s="36" t="s">
        <v>57</v>
      </c>
      <c r="B1" s="36"/>
      <c r="C1" s="36"/>
      <c r="D1" s="1"/>
      <c r="E1"/>
      <c r="F1" s="7" t="s">
        <v>6</v>
      </c>
      <c r="G1"/>
      <c r="H1"/>
      <c r="I1"/>
      <c r="J1"/>
      <c r="K1"/>
      <c r="L1"/>
      <c r="M1"/>
      <c r="N1"/>
      <c r="O1"/>
      <c r="P1"/>
      <c r="Q1"/>
    </row>
    <row r="2" spans="1:17" x14ac:dyDescent="0.35">
      <c r="A2"/>
      <c r="B2" s="1" t="s">
        <v>23</v>
      </c>
      <c r="C2" s="1" t="s">
        <v>24</v>
      </c>
      <c r="D2" s="1" t="s">
        <v>25</v>
      </c>
      <c r="E2"/>
      <c r="F2"/>
      <c r="G2"/>
      <c r="H2"/>
      <c r="I2"/>
      <c r="J2"/>
      <c r="K2"/>
      <c r="L2"/>
      <c r="M2"/>
      <c r="N2"/>
      <c r="O2"/>
      <c r="P2"/>
      <c r="Q2"/>
    </row>
    <row r="3" spans="1:17" ht="18.5" x14ac:dyDescent="0.45">
      <c r="A3"/>
      <c r="B3" s="6" t="s">
        <v>29</v>
      </c>
      <c r="C3" s="6" t="s">
        <v>26</v>
      </c>
      <c r="D3" s="6"/>
      <c r="E3"/>
      <c r="F3" s="8" t="s">
        <v>7</v>
      </c>
      <c r="G3"/>
      <c r="H3"/>
      <c r="I3"/>
      <c r="J3"/>
      <c r="K3"/>
      <c r="L3"/>
      <c r="M3"/>
      <c r="N3"/>
      <c r="O3"/>
      <c r="P3"/>
      <c r="Q3"/>
    </row>
    <row r="4" spans="1:17" ht="48" customHeight="1" x14ac:dyDescent="0.35">
      <c r="A4"/>
      <c r="B4" s="1"/>
      <c r="C4" s="1"/>
      <c r="D4" s="1"/>
      <c r="E4"/>
      <c r="F4" s="32" t="s">
        <v>34</v>
      </c>
      <c r="G4" s="32"/>
      <c r="H4" s="32"/>
      <c r="I4" s="32"/>
      <c r="J4" s="32"/>
      <c r="K4" s="32"/>
      <c r="L4" s="32"/>
      <c r="M4" s="32"/>
      <c r="N4" s="32"/>
      <c r="O4"/>
      <c r="P4"/>
      <c r="Q4"/>
    </row>
    <row r="5" spans="1:17" x14ac:dyDescent="0.35">
      <c r="A5"/>
      <c r="B5" s="1"/>
      <c r="C5" s="1"/>
      <c r="D5" s="1"/>
      <c r="E5"/>
      <c r="F5"/>
      <c r="G5"/>
      <c r="H5"/>
      <c r="I5"/>
      <c r="J5"/>
      <c r="K5"/>
      <c r="L5"/>
      <c r="M5"/>
      <c r="N5"/>
      <c r="O5"/>
      <c r="P5"/>
      <c r="Q5"/>
    </row>
    <row r="6" spans="1:17" ht="18.5" x14ac:dyDescent="0.45">
      <c r="A6" s="18"/>
      <c r="B6" s="19" t="s">
        <v>30</v>
      </c>
      <c r="C6" s="19"/>
      <c r="D6" s="19"/>
      <c r="E6" s="19"/>
      <c r="F6" s="19"/>
      <c r="G6" s="18"/>
      <c r="H6" s="18"/>
      <c r="I6" s="18"/>
      <c r="J6" s="18"/>
      <c r="K6" s="18"/>
      <c r="L6" s="18"/>
      <c r="M6" s="18"/>
      <c r="N6" s="18"/>
      <c r="O6" s="18"/>
      <c r="P6" s="18"/>
      <c r="Q6"/>
    </row>
    <row r="7" spans="1:17" x14ac:dyDescent="0.35">
      <c r="A7" s="20"/>
      <c r="B7" s="21"/>
      <c r="C7" s="21"/>
      <c r="D7" s="21"/>
      <c r="E7" s="20"/>
      <c r="F7" s="20"/>
      <c r="G7" s="20"/>
      <c r="H7" s="20"/>
      <c r="I7" s="20"/>
      <c r="J7" s="20" t="s">
        <v>55</v>
      </c>
      <c r="K7" s="20"/>
      <c r="L7" s="20"/>
      <c r="M7" s="20"/>
      <c r="N7" s="20"/>
      <c r="O7" s="20"/>
      <c r="P7" s="20"/>
    </row>
    <row r="8" spans="1:17" x14ac:dyDescent="0.35">
      <c r="A8" s="20"/>
      <c r="B8" s="22"/>
      <c r="C8" s="22"/>
      <c r="D8" s="22"/>
      <c r="E8" s="22"/>
      <c r="F8" s="22"/>
      <c r="G8" s="22"/>
      <c r="H8" s="22"/>
      <c r="I8" s="20"/>
      <c r="J8" s="37" t="s">
        <v>73</v>
      </c>
      <c r="K8" s="37"/>
      <c r="L8" s="37"/>
      <c r="M8" s="37"/>
      <c r="N8" s="20"/>
      <c r="O8" s="20"/>
      <c r="P8" s="20"/>
    </row>
    <row r="9" spans="1:17" x14ac:dyDescent="0.35">
      <c r="A9" s="20"/>
      <c r="B9" s="22"/>
      <c r="C9" s="22"/>
      <c r="D9" s="22"/>
      <c r="E9" s="22"/>
      <c r="F9" s="22"/>
      <c r="G9" s="22"/>
      <c r="H9" s="22"/>
      <c r="I9" s="20"/>
      <c r="J9" s="37"/>
      <c r="K9" s="37"/>
      <c r="L9" s="37"/>
      <c r="M9" s="37"/>
      <c r="N9" s="20"/>
      <c r="O9" s="20"/>
      <c r="P9" s="20"/>
    </row>
    <row r="10" spans="1:17" x14ac:dyDescent="0.35">
      <c r="A10" s="20"/>
      <c r="B10" s="22"/>
      <c r="C10" s="22"/>
      <c r="D10" s="22"/>
      <c r="E10" s="22"/>
      <c r="F10" s="22"/>
      <c r="G10" s="22"/>
      <c r="H10" s="22"/>
      <c r="I10" s="20"/>
      <c r="J10" s="37"/>
      <c r="K10" s="37"/>
      <c r="L10" s="37"/>
      <c r="M10" s="37"/>
      <c r="N10" s="20"/>
      <c r="O10" s="20"/>
      <c r="P10" s="20"/>
    </row>
    <row r="11" spans="1:17" x14ac:dyDescent="0.35">
      <c r="A11" s="20"/>
      <c r="B11" s="22"/>
      <c r="C11" s="22"/>
      <c r="D11" s="22"/>
      <c r="E11" s="22"/>
      <c r="F11" s="22"/>
      <c r="G11" s="22"/>
      <c r="H11" s="22"/>
      <c r="I11" s="20"/>
      <c r="J11" s="37"/>
      <c r="K11" s="37"/>
      <c r="L11" s="37"/>
      <c r="M11" s="37"/>
      <c r="N11" s="20"/>
      <c r="O11" s="20"/>
      <c r="P11" s="20"/>
    </row>
    <row r="12" spans="1:17" x14ac:dyDescent="0.35">
      <c r="A12" s="20"/>
      <c r="B12" s="22"/>
      <c r="C12" s="22"/>
      <c r="D12" s="22"/>
      <c r="E12" s="22"/>
      <c r="F12" s="22"/>
      <c r="G12" s="22"/>
      <c r="H12" s="22"/>
      <c r="I12" s="20"/>
      <c r="J12" s="37"/>
      <c r="K12" s="37"/>
      <c r="L12" s="37"/>
      <c r="M12" s="37"/>
      <c r="N12" s="20"/>
      <c r="O12" s="20"/>
      <c r="P12" s="20"/>
    </row>
    <row r="13" spans="1:17" x14ac:dyDescent="0.35">
      <c r="A13" s="20"/>
      <c r="B13" s="22"/>
      <c r="C13" s="22"/>
      <c r="D13" s="22"/>
      <c r="E13" s="22"/>
      <c r="F13" s="22"/>
      <c r="G13" s="22"/>
      <c r="H13" s="22"/>
      <c r="I13" s="20"/>
      <c r="J13" s="37"/>
      <c r="K13" s="37"/>
      <c r="L13" s="37"/>
      <c r="M13" s="37"/>
      <c r="N13" s="20"/>
      <c r="O13" s="20"/>
      <c r="P13" s="20"/>
    </row>
    <row r="14" spans="1:17" x14ac:dyDescent="0.35">
      <c r="A14" s="20"/>
      <c r="B14" s="22"/>
      <c r="C14" s="22"/>
      <c r="D14" s="22"/>
      <c r="E14" s="22"/>
      <c r="F14" s="22"/>
      <c r="G14" s="22"/>
      <c r="H14" s="22"/>
      <c r="I14" s="20"/>
      <c r="J14" s="37"/>
      <c r="K14" s="37"/>
      <c r="L14" s="37"/>
      <c r="M14" s="37"/>
      <c r="N14" s="20"/>
      <c r="O14" s="20"/>
      <c r="P14" s="20"/>
    </row>
    <row r="15" spans="1:17" x14ac:dyDescent="0.35">
      <c r="A15" s="20"/>
      <c r="B15" s="22"/>
      <c r="C15" s="22"/>
      <c r="D15" s="22"/>
      <c r="E15" s="22"/>
      <c r="F15" s="22"/>
      <c r="G15" s="22"/>
      <c r="H15" s="22"/>
      <c r="I15" s="20"/>
      <c r="J15" s="37"/>
      <c r="K15" s="37"/>
      <c r="L15" s="37"/>
      <c r="M15" s="37"/>
      <c r="N15" s="20"/>
      <c r="O15" s="20"/>
      <c r="P15" s="20"/>
    </row>
    <row r="16" spans="1:17"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I5" sqref="I5"/>
    </sheetView>
  </sheetViews>
  <sheetFormatPr defaultColWidth="10.6640625" defaultRowHeight="15.5" x14ac:dyDescent="0.35"/>
  <cols>
    <col min="1" max="1" width="10.83203125" style="4"/>
    <col min="2" max="4" width="3.6640625" style="5" customWidth="1"/>
    <col min="5" max="5" width="3" style="4" customWidth="1"/>
    <col min="6" max="7" width="10.83203125" style="4"/>
    <col min="8" max="8" width="55" style="4" customWidth="1"/>
    <col min="9" max="9" width="15.33203125" style="4" customWidth="1"/>
    <col min="10" max="13" width="10.83203125" style="4"/>
    <col min="14" max="14" width="5.6640625" style="4" customWidth="1"/>
    <col min="15" max="18" width="10.83203125" style="4"/>
  </cols>
  <sheetData>
    <row r="1" spans="1:18" ht="23.5" x14ac:dyDescent="0.55000000000000004">
      <c r="A1" s="36" t="s">
        <v>57</v>
      </c>
      <c r="B1" s="36"/>
      <c r="C1" s="36"/>
      <c r="D1" s="1"/>
      <c r="E1"/>
      <c r="F1" s="7" t="s">
        <v>6</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t="s">
        <v>26</v>
      </c>
      <c r="D3" s="6"/>
      <c r="E3"/>
      <c r="F3" s="8" t="s">
        <v>8</v>
      </c>
      <c r="G3"/>
      <c r="H3"/>
      <c r="I3"/>
      <c r="J3"/>
      <c r="K3"/>
      <c r="L3"/>
      <c r="M3"/>
      <c r="N3"/>
      <c r="O3"/>
      <c r="P3"/>
      <c r="Q3"/>
      <c r="R3"/>
    </row>
    <row r="4" spans="1:18" ht="48" customHeight="1" x14ac:dyDescent="0.35">
      <c r="A4"/>
      <c r="B4" s="1"/>
      <c r="C4" s="1"/>
      <c r="D4" s="1"/>
      <c r="E4"/>
      <c r="F4" s="32" t="s">
        <v>35</v>
      </c>
      <c r="G4" s="32"/>
      <c r="H4" s="32"/>
      <c r="I4" s="32"/>
      <c r="J4" s="32"/>
      <c r="K4" s="32"/>
      <c r="L4" s="32"/>
      <c r="M4" s="32"/>
      <c r="N4" s="32"/>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74</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topLeftCell="C3" workbookViewId="0">
      <selection activeCell="J8" sqref="J8:M27"/>
    </sheetView>
  </sheetViews>
  <sheetFormatPr defaultColWidth="10.6640625" defaultRowHeight="15.5" x14ac:dyDescent="0.35"/>
  <cols>
    <col min="1" max="1" width="10.83203125" style="4"/>
    <col min="2" max="4" width="3.6640625" style="5" customWidth="1"/>
    <col min="5" max="5" width="3" style="4" customWidth="1"/>
    <col min="6" max="8" width="10.83203125" style="4"/>
    <col min="9" max="9" width="65.4140625" style="4" customWidth="1"/>
    <col min="10" max="13" width="10.83203125" style="4"/>
    <col min="14" max="14" width="5.6640625" style="4" customWidth="1"/>
    <col min="15" max="18" width="10.83203125" style="4"/>
  </cols>
  <sheetData>
    <row r="1" spans="1:18" ht="23.5" x14ac:dyDescent="0.55000000000000004">
      <c r="A1" s="36" t="s">
        <v>57</v>
      </c>
      <c r="B1" s="36"/>
      <c r="C1" s="36"/>
      <c r="D1" s="1"/>
      <c r="E1"/>
      <c r="F1" s="7" t="s">
        <v>6</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t="s">
        <v>26</v>
      </c>
      <c r="D3" s="6" t="s">
        <v>26</v>
      </c>
      <c r="E3"/>
      <c r="F3" s="8" t="s">
        <v>9</v>
      </c>
      <c r="G3"/>
      <c r="H3"/>
      <c r="I3"/>
      <c r="J3"/>
      <c r="K3"/>
      <c r="L3"/>
      <c r="M3"/>
      <c r="N3"/>
      <c r="O3"/>
      <c r="P3"/>
      <c r="Q3"/>
      <c r="R3"/>
    </row>
    <row r="4" spans="1:18" ht="48" customHeight="1" x14ac:dyDescent="0.35">
      <c r="A4"/>
      <c r="B4" s="1"/>
      <c r="C4" s="1"/>
      <c r="D4" s="1"/>
      <c r="E4"/>
      <c r="F4" s="32" t="s">
        <v>36</v>
      </c>
      <c r="G4" s="32"/>
      <c r="H4" s="32"/>
      <c r="I4" s="32"/>
      <c r="J4" s="32"/>
      <c r="K4" s="32"/>
      <c r="L4" s="32"/>
      <c r="M4" s="32"/>
      <c r="N4" s="32"/>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75</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8" sqref="J8:M27"/>
    </sheetView>
  </sheetViews>
  <sheetFormatPr defaultColWidth="10.6640625" defaultRowHeight="15.5" x14ac:dyDescent="0.35"/>
  <cols>
    <col min="1" max="1" width="10.83203125" style="4"/>
    <col min="2" max="4" width="3.6640625" style="5" customWidth="1"/>
    <col min="5" max="5" width="3" style="4" customWidth="1"/>
    <col min="6" max="8" width="10.83203125" style="4"/>
    <col min="9" max="9" width="68.83203125" style="4" customWidth="1"/>
    <col min="10" max="13" width="10.83203125" style="4"/>
    <col min="14" max="14" width="5.6640625" style="4" customWidth="1"/>
    <col min="15" max="18" width="10.83203125" style="4"/>
  </cols>
  <sheetData>
    <row r="1" spans="1:18" ht="23.5" x14ac:dyDescent="0.55000000000000004">
      <c r="A1" s="36" t="s">
        <v>57</v>
      </c>
      <c r="B1" s="36"/>
      <c r="C1" s="36"/>
      <c r="D1" s="1"/>
      <c r="E1"/>
      <c r="F1" s="7" t="s">
        <v>6</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t="s">
        <v>26</v>
      </c>
      <c r="D3" s="6"/>
      <c r="E3"/>
      <c r="F3" s="8" t="s">
        <v>10</v>
      </c>
      <c r="G3"/>
      <c r="H3"/>
      <c r="I3"/>
      <c r="J3"/>
      <c r="K3"/>
      <c r="L3"/>
      <c r="M3"/>
      <c r="N3"/>
      <c r="O3"/>
      <c r="P3"/>
      <c r="Q3"/>
      <c r="R3"/>
    </row>
    <row r="4" spans="1:18" ht="32" customHeight="1" x14ac:dyDescent="0.35">
      <c r="A4"/>
      <c r="B4" s="1"/>
      <c r="C4" s="1"/>
      <c r="D4" s="1"/>
      <c r="E4"/>
      <c r="F4" s="32" t="s">
        <v>37</v>
      </c>
      <c r="G4" s="32"/>
      <c r="H4" s="32"/>
      <c r="I4" s="32"/>
      <c r="J4" s="32"/>
      <c r="K4" s="32"/>
      <c r="L4" s="32"/>
      <c r="M4" s="32"/>
      <c r="N4" s="32"/>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76</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O13" sqref="O13"/>
    </sheetView>
  </sheetViews>
  <sheetFormatPr defaultColWidth="10.6640625" defaultRowHeight="15.5" x14ac:dyDescent="0.35"/>
  <cols>
    <col min="1" max="1" width="10.83203125" style="4"/>
    <col min="2" max="4" width="3.6640625" style="5" customWidth="1"/>
    <col min="5" max="5" width="3" style="4" customWidth="1"/>
    <col min="6" max="8" width="10.83203125" style="4"/>
    <col min="9" max="9" width="65.5" style="4" customWidth="1"/>
    <col min="10" max="13" width="10.83203125" style="4"/>
    <col min="14" max="14" width="5.6640625" style="4" customWidth="1"/>
    <col min="15" max="18" width="10.83203125" style="4"/>
  </cols>
  <sheetData>
    <row r="1" spans="1:18" ht="23.5" x14ac:dyDescent="0.55000000000000004">
      <c r="A1" s="36" t="s">
        <v>57</v>
      </c>
      <c r="B1" s="36"/>
      <c r="C1" s="36"/>
      <c r="D1" s="1"/>
      <c r="E1"/>
      <c r="F1" s="7" t="s">
        <v>11</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t="s">
        <v>26</v>
      </c>
      <c r="D3" s="6" t="s">
        <v>26</v>
      </c>
      <c r="E3"/>
      <c r="F3" s="8" t="s">
        <v>12</v>
      </c>
      <c r="G3"/>
      <c r="H3"/>
      <c r="I3"/>
      <c r="J3"/>
      <c r="K3"/>
      <c r="L3"/>
      <c r="M3"/>
      <c r="N3"/>
      <c r="O3"/>
      <c r="P3"/>
      <c r="Q3"/>
      <c r="R3"/>
    </row>
    <row r="4" spans="1:18" ht="48" customHeight="1" x14ac:dyDescent="0.35">
      <c r="A4"/>
      <c r="B4" s="1"/>
      <c r="C4" s="1"/>
      <c r="D4" s="1"/>
      <c r="E4"/>
      <c r="F4" s="32" t="s">
        <v>38</v>
      </c>
      <c r="G4" s="32"/>
      <c r="H4" s="32"/>
      <c r="I4" s="32"/>
      <c r="J4" s="32"/>
      <c r="K4" s="32"/>
      <c r="L4" s="32"/>
      <c r="M4" s="32"/>
      <c r="N4" s="32"/>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64</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J8" sqref="J8:M27"/>
    </sheetView>
  </sheetViews>
  <sheetFormatPr defaultColWidth="10.6640625" defaultRowHeight="15.5" x14ac:dyDescent="0.35"/>
  <cols>
    <col min="1" max="1" width="10.83203125" style="4"/>
    <col min="2" max="4" width="3.6640625" style="5" customWidth="1"/>
    <col min="5" max="5" width="3" style="4" customWidth="1"/>
    <col min="6" max="8" width="10.83203125" style="4"/>
    <col min="9" max="9" width="67.4140625" style="4" customWidth="1"/>
    <col min="10" max="13" width="10.83203125" style="4"/>
    <col min="14" max="14" width="5.6640625" style="4" customWidth="1"/>
    <col min="15" max="18" width="10.83203125" style="4"/>
  </cols>
  <sheetData>
    <row r="1" spans="1:18" ht="23.5" x14ac:dyDescent="0.55000000000000004">
      <c r="A1" s="36" t="s">
        <v>57</v>
      </c>
      <c r="B1" s="36"/>
      <c r="C1" s="36"/>
      <c r="D1" s="1"/>
      <c r="E1"/>
      <c r="F1" s="7" t="s">
        <v>11</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t="s">
        <v>26</v>
      </c>
      <c r="D3" s="6" t="s">
        <v>26</v>
      </c>
      <c r="E3"/>
      <c r="F3" s="8" t="s">
        <v>13</v>
      </c>
      <c r="G3"/>
      <c r="H3"/>
      <c r="I3"/>
      <c r="J3"/>
      <c r="K3"/>
      <c r="L3"/>
      <c r="M3"/>
      <c r="N3"/>
      <c r="O3"/>
      <c r="P3"/>
      <c r="Q3"/>
      <c r="R3"/>
    </row>
    <row r="4" spans="1:18" ht="32" customHeight="1" x14ac:dyDescent="0.35">
      <c r="A4"/>
      <c r="B4" s="1"/>
      <c r="C4" s="1"/>
      <c r="D4" s="1"/>
      <c r="E4"/>
      <c r="F4" s="32" t="s">
        <v>39</v>
      </c>
      <c r="G4" s="32"/>
      <c r="H4" s="32"/>
      <c r="I4" s="32"/>
      <c r="J4" s="32"/>
      <c r="K4" s="32"/>
      <c r="L4" s="32"/>
      <c r="M4" s="32"/>
      <c r="N4" s="32"/>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77</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I6" sqref="I6"/>
    </sheetView>
  </sheetViews>
  <sheetFormatPr defaultColWidth="10.6640625" defaultRowHeight="15.5" x14ac:dyDescent="0.35"/>
  <cols>
    <col min="1" max="1" width="10.83203125" style="4"/>
    <col min="2" max="4" width="3.6640625" style="5" customWidth="1"/>
    <col min="5" max="5" width="3" style="4" customWidth="1"/>
    <col min="6" max="8" width="10.83203125" style="4"/>
    <col min="9" max="9" width="57.25" style="4" customWidth="1"/>
    <col min="10" max="10" width="25.9140625" style="4" customWidth="1"/>
    <col min="11" max="11" width="24.75" style="4" customWidth="1"/>
    <col min="12" max="13" width="10.83203125" style="4"/>
    <col min="14" max="14" width="5.6640625" style="4" customWidth="1"/>
    <col min="15" max="18" width="10.83203125" style="4"/>
  </cols>
  <sheetData>
    <row r="1" spans="1:18" ht="23.5" x14ac:dyDescent="0.55000000000000004">
      <c r="A1" s="36" t="s">
        <v>57</v>
      </c>
      <c r="B1" s="36"/>
      <c r="C1" s="36"/>
      <c r="D1" s="1"/>
      <c r="E1"/>
      <c r="F1" s="7" t="s">
        <v>11</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c r="D3" s="6" t="s">
        <v>26</v>
      </c>
      <c r="E3"/>
      <c r="F3" s="8" t="s">
        <v>14</v>
      </c>
      <c r="G3"/>
      <c r="H3"/>
      <c r="I3"/>
      <c r="J3"/>
      <c r="K3"/>
      <c r="L3"/>
      <c r="M3"/>
      <c r="N3"/>
      <c r="O3"/>
      <c r="P3"/>
      <c r="Q3"/>
      <c r="R3"/>
    </row>
    <row r="4" spans="1:18" ht="48" customHeight="1" x14ac:dyDescent="0.35">
      <c r="A4"/>
      <c r="B4" s="1"/>
      <c r="C4" s="1"/>
      <c r="D4" s="1"/>
      <c r="E4"/>
      <c r="F4" s="32" t="s">
        <v>40</v>
      </c>
      <c r="G4" s="32"/>
      <c r="H4" s="32"/>
      <c r="I4" s="32"/>
      <c r="J4" s="32"/>
      <c r="K4" s="32"/>
      <c r="L4" s="32"/>
      <c r="M4" s="32"/>
      <c r="N4" s="32"/>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25" t="s">
        <v>81</v>
      </c>
      <c r="K8" s="25" t="s">
        <v>78</v>
      </c>
      <c r="L8" s="25" t="s">
        <v>82</v>
      </c>
      <c r="M8" s="25"/>
      <c r="N8" s="20"/>
      <c r="O8" s="20"/>
      <c r="P8" s="20"/>
    </row>
    <row r="9" spans="1:18" x14ac:dyDescent="0.35">
      <c r="A9" s="20"/>
      <c r="B9" s="22"/>
      <c r="C9" s="22"/>
      <c r="D9" s="22"/>
      <c r="E9" s="22"/>
      <c r="F9" s="22"/>
      <c r="G9" s="22"/>
      <c r="H9" s="22"/>
      <c r="I9" s="20"/>
      <c r="J9" s="25" t="s">
        <v>81</v>
      </c>
      <c r="K9" s="25" t="s">
        <v>79</v>
      </c>
      <c r="L9" s="25" t="s">
        <v>83</v>
      </c>
      <c r="M9" s="25"/>
      <c r="N9" s="20"/>
      <c r="O9" s="20"/>
      <c r="P9" s="20"/>
    </row>
    <row r="10" spans="1:18" x14ac:dyDescent="0.35">
      <c r="A10" s="20"/>
      <c r="B10" s="22"/>
      <c r="C10" s="22"/>
      <c r="D10" s="22"/>
      <c r="E10" s="22"/>
      <c r="F10" s="22"/>
      <c r="G10" s="22"/>
      <c r="H10" s="22"/>
      <c r="I10" s="20"/>
      <c r="J10" s="25" t="s">
        <v>81</v>
      </c>
      <c r="K10" s="25" t="s">
        <v>80</v>
      </c>
      <c r="L10" s="25" t="s">
        <v>84</v>
      </c>
      <c r="M10" s="25"/>
      <c r="N10" s="20"/>
      <c r="O10" s="20"/>
      <c r="P10" s="20"/>
    </row>
    <row r="11" spans="1:18" x14ac:dyDescent="0.35">
      <c r="A11" s="20"/>
      <c r="B11" s="22"/>
      <c r="C11" s="22"/>
      <c r="D11" s="22"/>
      <c r="E11" s="22"/>
      <c r="F11" s="22"/>
      <c r="G11" s="22"/>
      <c r="H11" s="22"/>
      <c r="I11" s="20"/>
      <c r="J11" s="25"/>
      <c r="K11" s="25"/>
      <c r="L11" s="25"/>
      <c r="M11" s="25"/>
      <c r="N11" s="20"/>
      <c r="O11" s="20"/>
      <c r="P11" s="20"/>
    </row>
    <row r="12" spans="1:18" ht="201.5" customHeight="1" x14ac:dyDescent="0.35">
      <c r="A12" s="20"/>
      <c r="B12" s="22"/>
      <c r="C12" s="22"/>
      <c r="D12" s="22"/>
      <c r="E12" s="22"/>
      <c r="F12" s="22"/>
      <c r="G12" s="22"/>
      <c r="H12" s="22"/>
      <c r="I12" s="20"/>
      <c r="J12" s="38" t="s">
        <v>85</v>
      </c>
      <c r="K12" s="38"/>
      <c r="L12" s="38"/>
      <c r="M12" s="38"/>
      <c r="N12" s="20"/>
      <c r="O12" s="20"/>
      <c r="P12" s="20"/>
    </row>
    <row r="13" spans="1:18" x14ac:dyDescent="0.35">
      <c r="A13" s="20"/>
      <c r="B13" s="22"/>
      <c r="C13" s="22"/>
      <c r="D13" s="22"/>
      <c r="E13" s="22"/>
      <c r="F13" s="22"/>
      <c r="G13" s="22"/>
      <c r="H13" s="22"/>
      <c r="I13" s="20"/>
      <c r="J13" s="38"/>
      <c r="K13" s="38"/>
      <c r="L13" s="38"/>
      <c r="M13" s="38"/>
      <c r="N13" s="20"/>
      <c r="O13" s="20"/>
      <c r="P13" s="20"/>
    </row>
    <row r="14" spans="1:18" x14ac:dyDescent="0.35">
      <c r="A14" s="20"/>
      <c r="B14" s="22"/>
      <c r="C14" s="22"/>
      <c r="D14" s="22"/>
      <c r="E14" s="22"/>
      <c r="F14" s="22"/>
      <c r="G14" s="22"/>
      <c r="H14" s="22"/>
      <c r="I14" s="20"/>
      <c r="J14" s="38"/>
      <c r="K14" s="38"/>
      <c r="L14" s="38"/>
      <c r="M14" s="38"/>
      <c r="N14" s="20"/>
      <c r="O14" s="20"/>
      <c r="P14" s="20"/>
    </row>
    <row r="15" spans="1:18" x14ac:dyDescent="0.35">
      <c r="A15" s="20"/>
      <c r="B15" s="22"/>
      <c r="C15" s="22"/>
      <c r="D15" s="22"/>
      <c r="E15" s="22"/>
      <c r="F15" s="22"/>
      <c r="G15" s="22"/>
      <c r="H15" s="22"/>
      <c r="I15" s="20"/>
      <c r="J15" s="38"/>
      <c r="K15" s="38"/>
      <c r="L15" s="38"/>
      <c r="M15" s="38"/>
      <c r="N15" s="20"/>
      <c r="O15" s="20"/>
      <c r="P15" s="20"/>
    </row>
    <row r="16" spans="1:18" x14ac:dyDescent="0.35">
      <c r="A16" s="20"/>
      <c r="B16" s="22"/>
      <c r="C16" s="22"/>
      <c r="D16" s="22"/>
      <c r="E16" s="22"/>
      <c r="F16" s="22"/>
      <c r="G16" s="22"/>
      <c r="H16" s="22"/>
      <c r="I16" s="20"/>
      <c r="J16" s="38"/>
      <c r="K16" s="38"/>
      <c r="L16" s="38"/>
      <c r="M16" s="38"/>
      <c r="N16" s="20"/>
      <c r="O16" s="20"/>
      <c r="P16" s="20"/>
    </row>
    <row r="17" spans="1:16" x14ac:dyDescent="0.35">
      <c r="A17" s="20"/>
      <c r="B17" s="22"/>
      <c r="C17" s="22"/>
      <c r="D17" s="22"/>
      <c r="E17" s="22"/>
      <c r="F17" s="22"/>
      <c r="G17" s="22"/>
      <c r="H17" s="22"/>
      <c r="I17" s="20"/>
      <c r="J17" s="38"/>
      <c r="K17" s="38"/>
      <c r="L17" s="38"/>
      <c r="M17" s="38"/>
      <c r="N17" s="20"/>
      <c r="O17" s="20"/>
      <c r="P17" s="20"/>
    </row>
    <row r="18" spans="1:16" x14ac:dyDescent="0.35">
      <c r="A18" s="20"/>
      <c r="B18" s="22"/>
      <c r="C18" s="22"/>
      <c r="D18" s="22"/>
      <c r="E18" s="22"/>
      <c r="F18" s="22"/>
      <c r="G18" s="22"/>
      <c r="H18" s="22"/>
      <c r="I18" s="20"/>
      <c r="J18" s="38"/>
      <c r="K18" s="38"/>
      <c r="L18" s="38"/>
      <c r="M18" s="38"/>
      <c r="N18" s="20"/>
      <c r="O18" s="20"/>
      <c r="P18" s="20"/>
    </row>
    <row r="19" spans="1:16" x14ac:dyDescent="0.35">
      <c r="A19" s="20"/>
      <c r="B19" s="22"/>
      <c r="C19" s="22"/>
      <c r="D19" s="22"/>
      <c r="E19" s="22"/>
      <c r="F19" s="22"/>
      <c r="G19" s="22"/>
      <c r="H19" s="22"/>
      <c r="I19" s="20"/>
      <c r="J19" s="38"/>
      <c r="K19" s="38"/>
      <c r="L19" s="38"/>
      <c r="M19" s="38"/>
      <c r="N19" s="20"/>
      <c r="O19" s="20"/>
      <c r="P19" s="20"/>
    </row>
    <row r="20" spans="1:16" x14ac:dyDescent="0.35">
      <c r="A20" s="20"/>
      <c r="B20" s="22"/>
      <c r="C20" s="22"/>
      <c r="D20" s="22"/>
      <c r="E20" s="22"/>
      <c r="F20" s="22"/>
      <c r="G20" s="22"/>
      <c r="H20" s="22"/>
      <c r="I20" s="20"/>
      <c r="J20" s="38"/>
      <c r="K20" s="38"/>
      <c r="L20" s="38"/>
      <c r="M20" s="38"/>
      <c r="N20" s="20"/>
      <c r="O20" s="20"/>
      <c r="P20" s="20"/>
    </row>
    <row r="21" spans="1:16" x14ac:dyDescent="0.35">
      <c r="A21" s="20"/>
      <c r="B21" s="22"/>
      <c r="C21" s="22"/>
      <c r="D21" s="22"/>
      <c r="E21" s="22"/>
      <c r="F21" s="22"/>
      <c r="G21" s="22"/>
      <c r="H21" s="22"/>
      <c r="I21" s="20"/>
      <c r="J21" s="25"/>
      <c r="K21" s="25"/>
      <c r="L21" s="25"/>
      <c r="M21" s="25"/>
      <c r="N21" s="20"/>
      <c r="O21" s="20"/>
      <c r="P21" s="20"/>
    </row>
    <row r="22" spans="1:16" x14ac:dyDescent="0.35">
      <c r="A22" s="20"/>
      <c r="B22" s="22"/>
      <c r="C22" s="22"/>
      <c r="D22" s="22"/>
      <c r="E22" s="22"/>
      <c r="F22" s="22"/>
      <c r="G22" s="22"/>
      <c r="H22" s="22"/>
      <c r="I22" s="20"/>
      <c r="J22" s="25"/>
      <c r="K22" s="25"/>
      <c r="L22" s="25"/>
      <c r="M22" s="25"/>
      <c r="N22" s="20"/>
      <c r="O22" s="20"/>
      <c r="P22" s="20"/>
    </row>
    <row r="23" spans="1:16" x14ac:dyDescent="0.35">
      <c r="A23" s="20"/>
      <c r="B23" s="22"/>
      <c r="C23" s="22"/>
      <c r="D23" s="22"/>
      <c r="E23" s="22"/>
      <c r="F23" s="22"/>
      <c r="G23" s="22"/>
      <c r="H23" s="22"/>
      <c r="I23" s="20"/>
      <c r="J23" s="25"/>
      <c r="K23" s="25"/>
      <c r="L23" s="25"/>
      <c r="M23" s="25"/>
      <c r="N23" s="20"/>
      <c r="O23" s="20"/>
      <c r="P23" s="20"/>
    </row>
    <row r="24" spans="1:16" x14ac:dyDescent="0.35">
      <c r="A24" s="20"/>
      <c r="B24" s="22"/>
      <c r="C24" s="22"/>
      <c r="D24" s="22"/>
      <c r="E24" s="22"/>
      <c r="F24" s="22"/>
      <c r="G24" s="22"/>
      <c r="H24" s="22"/>
      <c r="I24" s="20"/>
      <c r="J24" s="25"/>
      <c r="K24" s="25"/>
      <c r="L24" s="25"/>
      <c r="M24" s="25"/>
      <c r="N24" s="20"/>
      <c r="O24" s="20"/>
      <c r="P24" s="20"/>
    </row>
    <row r="25" spans="1:16" x14ac:dyDescent="0.35">
      <c r="A25" s="20"/>
      <c r="B25" s="22"/>
      <c r="C25" s="22"/>
      <c r="D25" s="22"/>
      <c r="E25" s="22"/>
      <c r="F25" s="22"/>
      <c r="G25" s="22"/>
      <c r="H25" s="22"/>
      <c r="I25" s="20"/>
      <c r="J25" s="25"/>
      <c r="K25" s="25"/>
      <c r="L25" s="25"/>
      <c r="M25" s="25"/>
      <c r="N25" s="20"/>
      <c r="O25" s="20"/>
      <c r="P25" s="20"/>
    </row>
    <row r="26" spans="1:16" x14ac:dyDescent="0.35">
      <c r="A26" s="20"/>
      <c r="B26" s="22"/>
      <c r="C26" s="22"/>
      <c r="D26" s="22"/>
      <c r="E26" s="22"/>
      <c r="F26" s="22"/>
      <c r="G26" s="22"/>
      <c r="H26" s="22"/>
      <c r="I26" s="20"/>
      <c r="J26" s="25"/>
      <c r="K26" s="25"/>
      <c r="L26" s="25"/>
      <c r="M26" s="25"/>
      <c r="N26" s="20"/>
      <c r="O26" s="20"/>
      <c r="P26" s="20"/>
    </row>
    <row r="27" spans="1:16" x14ac:dyDescent="0.35">
      <c r="A27" s="20"/>
      <c r="B27" s="22"/>
      <c r="C27" s="22"/>
      <c r="D27" s="22"/>
      <c r="E27" s="22"/>
      <c r="F27" s="22"/>
      <c r="G27" s="22"/>
      <c r="H27" s="22"/>
      <c r="I27" s="20"/>
      <c r="J27" s="25"/>
      <c r="K27" s="25"/>
      <c r="L27" s="25"/>
      <c r="M27" s="25"/>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J12:M20"/>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J8" sqref="J8:M27"/>
    </sheetView>
  </sheetViews>
  <sheetFormatPr defaultColWidth="10.6640625" defaultRowHeight="15.5" x14ac:dyDescent="0.35"/>
  <cols>
    <col min="1" max="1" width="10.83203125" style="4"/>
    <col min="2" max="4" width="3.6640625" style="5" customWidth="1"/>
    <col min="5" max="5" width="3" style="4" customWidth="1"/>
    <col min="6" max="8" width="10.83203125" style="4"/>
    <col min="9" max="9" width="67.83203125" style="4" customWidth="1"/>
    <col min="10" max="13" width="10.83203125" style="4"/>
    <col min="14" max="14" width="5.6640625" style="4" customWidth="1"/>
    <col min="15" max="18" width="10.83203125" style="4"/>
  </cols>
  <sheetData>
    <row r="1" spans="1:18" ht="23.5" x14ac:dyDescent="0.55000000000000004">
      <c r="A1" s="36" t="s">
        <v>57</v>
      </c>
      <c r="B1" s="36"/>
      <c r="C1" s="36"/>
      <c r="D1" s="1"/>
      <c r="E1"/>
      <c r="F1" s="7" t="s">
        <v>15</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t="s">
        <v>26</v>
      </c>
      <c r="D3" s="6" t="s">
        <v>26</v>
      </c>
      <c r="E3"/>
      <c r="F3" s="8" t="s">
        <v>16</v>
      </c>
      <c r="G3"/>
      <c r="H3"/>
      <c r="I3"/>
      <c r="J3"/>
      <c r="K3"/>
      <c r="L3"/>
      <c r="M3"/>
      <c r="N3"/>
      <c r="O3"/>
      <c r="P3"/>
      <c r="Q3"/>
      <c r="R3"/>
    </row>
    <row r="4" spans="1:18" ht="32" customHeight="1" x14ac:dyDescent="0.35">
      <c r="A4"/>
      <c r="B4" s="1"/>
      <c r="C4" s="1"/>
      <c r="D4" s="1"/>
      <c r="E4"/>
      <c r="F4" s="32" t="s">
        <v>41</v>
      </c>
      <c r="G4" s="32"/>
      <c r="H4" s="32"/>
      <c r="I4" s="32"/>
      <c r="J4" s="32"/>
      <c r="K4" s="32"/>
      <c r="L4" s="32"/>
      <c r="M4" s="32"/>
      <c r="N4" s="32"/>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65</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C00-000000000000}"/>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8" sqref="J8:M27"/>
    </sheetView>
  </sheetViews>
  <sheetFormatPr defaultColWidth="10.6640625" defaultRowHeight="15.5" x14ac:dyDescent="0.35"/>
  <cols>
    <col min="1" max="1" width="10.83203125" style="4"/>
    <col min="2" max="4" width="3.6640625" style="5" customWidth="1"/>
    <col min="5" max="5" width="3" style="4" customWidth="1"/>
    <col min="6" max="7" width="10.83203125" style="4"/>
    <col min="8" max="8" width="54.83203125" style="4" customWidth="1"/>
    <col min="9" max="9" width="6.58203125" style="4" customWidth="1"/>
    <col min="10" max="13" width="10.83203125" style="4"/>
    <col min="14" max="14" width="5.6640625" style="4" customWidth="1"/>
    <col min="15" max="18" width="10.83203125" style="4"/>
  </cols>
  <sheetData>
    <row r="1" spans="1:18" ht="23.5" x14ac:dyDescent="0.55000000000000004">
      <c r="A1" s="36" t="s">
        <v>57</v>
      </c>
      <c r="B1" s="36"/>
      <c r="C1" s="36"/>
      <c r="D1" s="1"/>
      <c r="E1"/>
      <c r="F1" s="7" t="s">
        <v>15</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t="s">
        <v>26</v>
      </c>
      <c r="D3" s="6"/>
      <c r="E3"/>
      <c r="F3" s="8" t="s">
        <v>17</v>
      </c>
      <c r="G3"/>
      <c r="H3"/>
      <c r="I3"/>
      <c r="J3"/>
      <c r="K3"/>
      <c r="L3"/>
      <c r="M3"/>
      <c r="N3"/>
      <c r="O3"/>
      <c r="P3"/>
      <c r="Q3"/>
      <c r="R3"/>
    </row>
    <row r="4" spans="1:18" ht="32" customHeight="1" x14ac:dyDescent="0.35">
      <c r="A4"/>
      <c r="B4" s="1"/>
      <c r="C4" s="1"/>
      <c r="D4" s="1"/>
      <c r="E4"/>
      <c r="F4" s="32" t="s">
        <v>42</v>
      </c>
      <c r="G4" s="32"/>
      <c r="H4" s="32"/>
      <c r="I4" s="32"/>
      <c r="J4" s="32"/>
      <c r="K4" s="32"/>
      <c r="L4" s="32"/>
      <c r="M4" s="32"/>
      <c r="N4" s="32"/>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66</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E7" sqref="E7"/>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57</v>
      </c>
      <c r="B1" s="36"/>
      <c r="C1" s="36"/>
      <c r="D1" s="1"/>
      <c r="E1"/>
      <c r="F1" s="7" t="s">
        <v>18</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c r="C3" s="6" t="s">
        <v>26</v>
      </c>
      <c r="D3" s="6" t="s">
        <v>29</v>
      </c>
      <c r="E3"/>
      <c r="F3" s="8" t="s">
        <v>19</v>
      </c>
      <c r="G3"/>
      <c r="H3"/>
      <c r="I3"/>
      <c r="J3"/>
      <c r="K3"/>
      <c r="L3"/>
      <c r="M3"/>
      <c r="N3"/>
      <c r="O3"/>
      <c r="P3"/>
      <c r="Q3"/>
      <c r="R3"/>
    </row>
    <row r="4" spans="1:18" ht="48" customHeight="1" x14ac:dyDescent="0.35">
      <c r="A4"/>
      <c r="B4" s="1"/>
      <c r="C4" s="1"/>
      <c r="D4" s="1"/>
      <c r="E4"/>
      <c r="F4" s="32" t="s">
        <v>43</v>
      </c>
      <c r="G4" s="32"/>
      <c r="H4" s="32"/>
      <c r="I4" s="32"/>
      <c r="J4" s="32"/>
      <c r="K4" s="32"/>
      <c r="L4" s="32"/>
      <c r="M4" s="32"/>
      <c r="N4" s="32"/>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67</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E00-000000000000}"/>
  </hyperlinks>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7" sqref="J7"/>
    </sheetView>
  </sheetViews>
  <sheetFormatPr defaultColWidth="10.6640625" defaultRowHeight="15.5" x14ac:dyDescent="0.35"/>
  <cols>
    <col min="1" max="1" width="10.83203125" style="4"/>
    <col min="2" max="4" width="3.6640625" style="5" customWidth="1"/>
    <col min="5" max="5" width="3" style="4" customWidth="1"/>
    <col min="6" max="8" width="10.83203125" style="4"/>
    <col min="9" max="9" width="57.5" style="4" customWidth="1"/>
    <col min="10" max="13" width="10.83203125" style="4"/>
    <col min="14" max="14" width="5.6640625" style="4" customWidth="1"/>
    <col min="15" max="18" width="10.83203125" style="4"/>
  </cols>
  <sheetData>
    <row r="1" spans="1:18" ht="23.5" x14ac:dyDescent="0.55000000000000004">
      <c r="A1" s="36" t="s">
        <v>57</v>
      </c>
      <c r="B1" s="36"/>
      <c r="C1" s="36"/>
      <c r="D1" s="1"/>
      <c r="E1"/>
      <c r="F1" s="7" t="s">
        <v>18</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t="s">
        <v>26</v>
      </c>
      <c r="D3" s="6"/>
      <c r="E3"/>
      <c r="F3" s="8" t="s">
        <v>20</v>
      </c>
      <c r="G3"/>
      <c r="H3"/>
      <c r="I3"/>
      <c r="J3"/>
      <c r="K3"/>
      <c r="L3"/>
      <c r="M3"/>
      <c r="N3"/>
      <c r="O3"/>
      <c r="P3"/>
      <c r="Q3"/>
      <c r="R3"/>
    </row>
    <row r="4" spans="1:18" ht="32" customHeight="1" x14ac:dyDescent="0.35">
      <c r="A4"/>
      <c r="B4" s="1"/>
      <c r="C4" s="1"/>
      <c r="D4" s="1"/>
      <c r="E4"/>
      <c r="F4" s="32" t="s">
        <v>44</v>
      </c>
      <c r="G4" s="32"/>
      <c r="H4" s="32"/>
      <c r="I4" s="32"/>
      <c r="J4" s="32"/>
      <c r="K4" s="32"/>
      <c r="L4" s="32"/>
      <c r="M4" s="32"/>
      <c r="N4" s="32"/>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86</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topLeftCell="A3" workbookViewId="0">
      <selection activeCell="I14" sqref="I14"/>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57</v>
      </c>
      <c r="B1" s="36"/>
      <c r="C1" s="36"/>
      <c r="D1" s="1"/>
      <c r="E1"/>
      <c r="F1" s="7" t="s">
        <v>18</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c r="C3" s="6" t="s">
        <v>26</v>
      </c>
      <c r="D3" s="6" t="s">
        <v>29</v>
      </c>
      <c r="E3"/>
      <c r="F3" s="8" t="s">
        <v>21</v>
      </c>
      <c r="G3"/>
      <c r="H3"/>
      <c r="I3"/>
      <c r="J3"/>
      <c r="K3"/>
      <c r="L3"/>
      <c r="M3"/>
      <c r="N3"/>
      <c r="O3"/>
      <c r="P3"/>
      <c r="Q3"/>
      <c r="R3"/>
    </row>
    <row r="4" spans="1:18" ht="32" customHeight="1" x14ac:dyDescent="0.35">
      <c r="A4"/>
      <c r="B4" s="1"/>
      <c r="C4" s="1"/>
      <c r="D4" s="1"/>
      <c r="E4"/>
      <c r="F4" s="32" t="s">
        <v>45</v>
      </c>
      <c r="G4" s="32"/>
      <c r="H4" s="32"/>
      <c r="I4" s="32"/>
      <c r="J4" s="32"/>
      <c r="K4" s="32"/>
      <c r="L4" s="32"/>
      <c r="M4" s="32"/>
      <c r="N4" s="32"/>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68</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1000-000000000000}"/>
  </hyperlink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P14" sqref="P14"/>
    </sheetView>
  </sheetViews>
  <sheetFormatPr defaultColWidth="10.6640625" defaultRowHeight="15.5" x14ac:dyDescent="0.35"/>
  <cols>
    <col min="1" max="1" width="10.83203125" style="4"/>
    <col min="2" max="4" width="3.6640625" style="5" customWidth="1"/>
    <col min="5" max="5" width="3" style="4" customWidth="1"/>
    <col min="6" max="7" width="10.83203125" style="4"/>
    <col min="8" max="8" width="78.4140625" style="4" customWidth="1"/>
    <col min="9" max="13" width="10.83203125" style="4"/>
    <col min="14" max="14" width="5.6640625" style="4" customWidth="1"/>
    <col min="15" max="18" width="10.83203125" style="4"/>
  </cols>
  <sheetData>
    <row r="1" spans="1:18" ht="23.5" x14ac:dyDescent="0.55000000000000004">
      <c r="A1" s="36" t="s">
        <v>57</v>
      </c>
      <c r="B1" s="36"/>
      <c r="C1" s="36"/>
      <c r="D1" s="1"/>
      <c r="E1"/>
      <c r="F1" s="7" t="s">
        <v>18</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t="s">
        <v>26</v>
      </c>
      <c r="D3" s="6" t="s">
        <v>26</v>
      </c>
      <c r="E3"/>
      <c r="F3" s="8" t="s">
        <v>22</v>
      </c>
      <c r="G3"/>
      <c r="H3"/>
      <c r="I3"/>
      <c r="J3"/>
      <c r="K3"/>
      <c r="L3"/>
      <c r="M3"/>
      <c r="N3"/>
      <c r="O3"/>
      <c r="P3"/>
      <c r="Q3"/>
      <c r="R3"/>
    </row>
    <row r="4" spans="1:18" ht="32" customHeight="1" x14ac:dyDescent="0.35">
      <c r="A4"/>
      <c r="B4" s="1"/>
      <c r="C4" s="1"/>
      <c r="D4" s="1"/>
      <c r="E4"/>
      <c r="F4" s="32" t="s">
        <v>46</v>
      </c>
      <c r="G4" s="32"/>
      <c r="H4" s="32"/>
      <c r="I4" s="32"/>
      <c r="J4" s="32"/>
      <c r="K4" s="32"/>
      <c r="L4" s="32"/>
      <c r="M4" s="32"/>
      <c r="N4" s="32"/>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69</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Folhas de Cálculo</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erms:created xsi:type="dcterms:W3CDTF">2019-09-06T11:16:57Z</dcterms:created>
  <dcterms:modified xsi:type="dcterms:W3CDTF">2023-06-01T10:44:37Z</dcterms:modified>
</cp:coreProperties>
</file>